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ifesedubr-my.sharepoint.com/personal/rscamargo_ifes_edu_br1/Documents/Área de Trabalho/"/>
    </mc:Choice>
  </mc:AlternateContent>
  <xr:revisionPtr revIDLastSave="19" documentId="14_{5A1768CD-F229-444E-8FB6-B67819C5E544}" xr6:coauthVersionLast="47" xr6:coauthVersionMax="47" xr10:uidLastSave="{C1A285DC-3F96-4BCF-8E5B-C6380D12E127}"/>
  <bookViews>
    <workbookView xWindow="38280" yWindow="2820" windowWidth="29040" windowHeight="15720" activeTab="1" xr2:uid="{00000000-000D-0000-FFFF-FFFF00000000}"/>
  </bookViews>
  <sheets>
    <sheet name="Dados Iniciais" sheetId="1" r:id="rId1"/>
    <sheet name="Pontuaçã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E8" i="2"/>
  <c r="G22" i="2"/>
  <c r="G21" i="2"/>
  <c r="G16" i="2"/>
  <c r="G15" i="2"/>
  <c r="G13" i="2"/>
  <c r="G29" i="2"/>
  <c r="G28" i="2"/>
  <c r="G27" i="2"/>
  <c r="G26" i="2"/>
  <c r="G25" i="2"/>
  <c r="G19" i="2"/>
  <c r="G18" i="2"/>
  <c r="B30" i="2" l="1"/>
</calcChain>
</file>

<file path=xl/sharedStrings.xml><?xml version="1.0" encoding="utf-8"?>
<sst xmlns="http://schemas.openxmlformats.org/spreadsheetml/2006/main" count="77" uniqueCount="63">
  <si>
    <t xml:space="preserve">Preencha corretamente todas as informações abaixo para realizar a sua inscrição. </t>
  </si>
  <si>
    <t>preencha apenas as células em amarelo</t>
  </si>
  <si>
    <t xml:space="preserve"> </t>
  </si>
  <si>
    <t>Nome:</t>
  </si>
  <si>
    <t>SIAPE:</t>
  </si>
  <si>
    <t>Data de Nascimento:</t>
  </si>
  <si>
    <t>Data de início do Campus Serra:</t>
  </si>
  <si>
    <t>Link do seu currículo lattes:</t>
  </si>
  <si>
    <t>Preferência de Disciplinas</t>
  </si>
  <si>
    <t>Numere a sua preferência</t>
  </si>
  <si>
    <t>Disciplina</t>
  </si>
  <si>
    <t>Preencha apenas as células em amarelo</t>
  </si>
  <si>
    <t>Lembre-se que todas as informações devem constar do seu lattes</t>
  </si>
  <si>
    <t>Formação Acadêmica/ Titulação</t>
  </si>
  <si>
    <t>pontuação</t>
  </si>
  <si>
    <t>Mestrado</t>
  </si>
  <si>
    <t>Doutorado</t>
  </si>
  <si>
    <t>Coloque a quantidade nas células (não a pontuação)</t>
  </si>
  <si>
    <t>Subtotal</t>
  </si>
  <si>
    <t xml:space="preserve">Atuação Profissional </t>
  </si>
  <si>
    <t>Indique os nomes dos projetos</t>
  </si>
  <si>
    <t>Pesquisa</t>
  </si>
  <si>
    <t>Extensão</t>
  </si>
  <si>
    <t>10 /projeto</t>
  </si>
  <si>
    <t>Indique a numeração do lattes</t>
  </si>
  <si>
    <t>TCC de Pós Lato Sensu</t>
  </si>
  <si>
    <t>TCC de graduação</t>
  </si>
  <si>
    <t>Iniciação Científica ou Tecnológica</t>
  </si>
  <si>
    <t>Total:</t>
  </si>
  <si>
    <t>D-1 Introdução à Geração de Energia</t>
  </si>
  <si>
    <t>D-2 Transformação Digital na Gestão de Energias Renováveis</t>
  </si>
  <si>
    <t>D-3 Mobilidade Elétrica</t>
  </si>
  <si>
    <t>D-4 Energia Térmica, Biomassa e Biocombustíveis</t>
  </si>
  <si>
    <t>D-5 Hidrogênio</t>
  </si>
  <si>
    <t>D-6 Energia Solar Fotovoltaica</t>
  </si>
  <si>
    <t>D-7 Mercado de Energia Elétrica e de Carbono</t>
  </si>
  <si>
    <t>D-8 Eficiência Energética</t>
  </si>
  <si>
    <r>
      <t xml:space="preserve">Graduação e Doutorado em </t>
    </r>
    <r>
      <rPr>
        <b/>
        <sz val="10"/>
        <color rgb="FF000000"/>
        <rFont val="Times New Roman"/>
        <family val="1"/>
      </rPr>
      <t>Engenharia Elétrica (</t>
    </r>
    <r>
      <rPr>
        <b/>
        <u/>
        <sz val="10"/>
        <color rgb="FF000000"/>
        <rFont val="Times New Roman"/>
        <family val="1"/>
      </rPr>
      <t>Tabela CNPq 3.04.00.00-7</t>
    </r>
    <r>
      <rPr>
        <b/>
        <sz val="10"/>
        <color rgb="FF000000"/>
        <rFont val="Times New Roman"/>
        <family val="1"/>
      </rPr>
      <t>)</t>
    </r>
    <r>
      <rPr>
        <sz val="10"/>
        <color rgb="FF000000"/>
        <rFont val="Times New Roman"/>
        <family val="1"/>
      </rPr>
      <t xml:space="preserve"> E experiência docente na área de </t>
    </r>
    <r>
      <rPr>
        <b/>
        <sz val="10"/>
        <color rgb="FF000000"/>
        <rFont val="Times New Roman"/>
        <family val="1"/>
      </rPr>
      <t>Sistemas Elétricos de Potência (</t>
    </r>
    <r>
      <rPr>
        <b/>
        <u/>
        <sz val="10"/>
        <color rgb="FF000000"/>
        <rFont val="Times New Roman"/>
        <family val="1"/>
      </rPr>
      <t>Tabela CNPq 3.04.04.00-2</t>
    </r>
    <r>
      <rPr>
        <b/>
        <sz val="10"/>
        <color rgb="FF000000"/>
        <rFont val="Times New Roman"/>
        <family val="1"/>
      </rPr>
      <t>)</t>
    </r>
  </si>
  <si>
    <t>Indique as disciplinas</t>
  </si>
  <si>
    <t>Disciplinas ministrada na área de Sistemas Elétricos de Potência</t>
  </si>
  <si>
    <t>Graduação (indicar):</t>
  </si>
  <si>
    <t>Doutorado (indicar):</t>
  </si>
  <si>
    <t>Projetos (Membro)</t>
  </si>
  <si>
    <t>5 /orientação</t>
  </si>
  <si>
    <t>2,5/orientação</t>
  </si>
  <si>
    <t>4 /orientação</t>
  </si>
  <si>
    <t>0,5 /orientação</t>
  </si>
  <si>
    <t>5 /projeto</t>
  </si>
  <si>
    <t>Nome do Grupo</t>
  </si>
  <si>
    <t xml:space="preserve">pontuação </t>
  </si>
  <si>
    <t xml:space="preserve">Orientações concluídas </t>
  </si>
  <si>
    <t>1 /orientação</t>
  </si>
  <si>
    <t xml:space="preserve"> Use os valores de 1 a 3 indicam a preferência, onde 1 é o de maior preferência, não repita a numeração. Numere a sua preferência apenas na célula à frente da(s) disciplina(s) à(s) qual(is) está se candidatando, logo, é possível que a numeração seja apenas de 1 a 3, por exemplo. </t>
  </si>
  <si>
    <r>
      <t xml:space="preserve">Preencha apenas com atividades na área de </t>
    </r>
    <r>
      <rPr>
        <b/>
        <u/>
        <sz val="15"/>
        <color theme="1"/>
        <rFont val="Arial"/>
        <family val="2"/>
      </rPr>
      <t xml:space="preserve">Sistemas </t>
    </r>
    <r>
      <rPr>
        <b/>
        <u/>
        <sz val="15"/>
        <color theme="1"/>
        <rFont val="Arial"/>
        <family val="2"/>
      </rPr>
      <t>Elétricos de Potência (Tabela CNPq 3.04.04.00-2)</t>
    </r>
  </si>
  <si>
    <t>Sim ou Não</t>
  </si>
  <si>
    <t>SIM</t>
  </si>
  <si>
    <t>NÃO</t>
  </si>
  <si>
    <t>Projetos com financiamento (Coordenador)</t>
  </si>
  <si>
    <t>20 /projeto</t>
  </si>
  <si>
    <t>Projetos sem financiamento (Coordenador)</t>
  </si>
  <si>
    <t>7,5 ponto por semestre por disciplina</t>
  </si>
  <si>
    <t>Ensino</t>
  </si>
  <si>
    <t>Participação em Grupo de Pesquisa Relacionado a Energias Renováveis? - 10 pontos (indicar):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</si>
</sst>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"/>
  </numFmts>
  <fonts count="23" x14ac:knownFonts="1">
    <font>
      <sz val="10"/>
      <color rgb="FF000000"/>
      <name val="Arial"/>
      <scheme val="minor"/>
    </font>
    <font>
      <b/>
      <sz val="15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b/>
      <u/>
      <sz val="15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5"/>
      <color theme="1"/>
      <name val="Arial"/>
      <family val="2"/>
    </font>
    <font>
      <b/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right"/>
    </xf>
    <xf numFmtId="49" fontId="5" fillId="3" borderId="4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/>
    <xf numFmtId="164" fontId="5" fillId="3" borderId="4" xfId="0" applyNumberFormat="1" applyFont="1" applyFill="1" applyBorder="1"/>
    <xf numFmtId="0" fontId="6" fillId="0" borderId="5" xfId="0" applyFont="1" applyBorder="1" applyAlignment="1">
      <alignment horizontal="center"/>
    </xf>
    <xf numFmtId="165" fontId="7" fillId="3" borderId="6" xfId="0" applyNumberFormat="1" applyFont="1" applyFill="1" applyBorder="1"/>
    <xf numFmtId="0" fontId="8" fillId="0" borderId="5" xfId="0" applyFont="1" applyBorder="1"/>
    <xf numFmtId="165" fontId="10" fillId="3" borderId="6" xfId="0" applyNumberFormat="1" applyFont="1" applyFill="1" applyBorder="1"/>
    <xf numFmtId="0" fontId="9" fillId="0" borderId="8" xfId="0" applyFont="1" applyBorder="1"/>
    <xf numFmtId="0" fontId="8" fillId="0" borderId="8" xfId="0" applyFont="1" applyBorder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7" fillId="0" borderId="8" xfId="0" applyFont="1" applyBorder="1"/>
    <xf numFmtId="0" fontId="5" fillId="0" borderId="0" xfId="0" applyFont="1" applyAlignment="1">
      <alignment wrapText="1"/>
    </xf>
    <xf numFmtId="0" fontId="15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15" xfId="0" applyFont="1" applyBorder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19" fillId="0" borderId="5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2" fillId="2" borderId="10" xfId="0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22" fillId="4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1"/>
  <sheetViews>
    <sheetView workbookViewId="0">
      <selection activeCell="B4" sqref="B4"/>
    </sheetView>
  </sheetViews>
  <sheetFormatPr defaultColWidth="12.59765625" defaultRowHeight="15" customHeight="1" x14ac:dyDescent="0.35"/>
  <cols>
    <col min="1" max="1" width="36.265625" customWidth="1"/>
    <col min="2" max="2" width="69.59765625" customWidth="1"/>
    <col min="3" max="3" width="27.59765625" customWidth="1"/>
    <col min="4" max="4" width="21.46484375" customWidth="1"/>
    <col min="5" max="5" width="11.46484375" customWidth="1"/>
    <col min="6" max="25" width="8.59765625" customWidth="1"/>
  </cols>
  <sheetData>
    <row r="1" spans="1:25" ht="12.75" customHeight="1" x14ac:dyDescent="0.35">
      <c r="A1" s="48" t="s">
        <v>0</v>
      </c>
      <c r="B1" s="49"/>
      <c r="C1" s="50"/>
    </row>
    <row r="2" spans="1:25" ht="12.75" customHeight="1" x14ac:dyDescent="0.35">
      <c r="A2" s="51" t="s">
        <v>1</v>
      </c>
      <c r="B2" s="52"/>
      <c r="C2" s="52"/>
    </row>
    <row r="3" spans="1:25" ht="12.75" customHeight="1" x14ac:dyDescent="0.35">
      <c r="A3" s="1" t="s">
        <v>2</v>
      </c>
      <c r="B3" s="2"/>
      <c r="C3" s="2"/>
    </row>
    <row r="4" spans="1:25" ht="12.75" customHeight="1" x14ac:dyDescent="0.4">
      <c r="A4" s="3" t="s">
        <v>3</v>
      </c>
      <c r="B4" s="4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2.75" customHeight="1" x14ac:dyDescent="0.4">
      <c r="A5" s="3" t="s">
        <v>4</v>
      </c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2.75" customHeight="1" x14ac:dyDescent="0.4">
      <c r="A6" s="3" t="s">
        <v>5</v>
      </c>
      <c r="B6" s="7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2.75" customHeight="1" x14ac:dyDescent="0.4">
      <c r="A7" s="3" t="s">
        <v>6</v>
      </c>
      <c r="B7" s="7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2.75" customHeight="1" x14ac:dyDescent="0.4">
      <c r="A8" s="3" t="s">
        <v>7</v>
      </c>
      <c r="B8" s="4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35">
      <c r="A9" s="48" t="s">
        <v>8</v>
      </c>
      <c r="B9" s="49"/>
      <c r="C9" s="50"/>
    </row>
    <row r="10" spans="1:25" ht="12.75" customHeight="1" x14ac:dyDescent="0.35">
      <c r="A10" s="8" t="s">
        <v>9</v>
      </c>
      <c r="B10" s="8" t="s">
        <v>10</v>
      </c>
      <c r="C10" s="53" t="s">
        <v>52</v>
      </c>
    </row>
    <row r="11" spans="1:25" ht="12.75" customHeight="1" x14ac:dyDescent="0.45">
      <c r="A11" s="9"/>
      <c r="B11" s="10" t="s">
        <v>29</v>
      </c>
      <c r="C11" s="5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2.75" customHeight="1" x14ac:dyDescent="0.45">
      <c r="A12" s="11"/>
      <c r="B12" s="12" t="s">
        <v>30</v>
      </c>
      <c r="C12" s="52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2.75" customHeight="1" x14ac:dyDescent="0.45">
      <c r="A13" s="9"/>
      <c r="B13" s="13" t="s">
        <v>31</v>
      </c>
      <c r="C13" s="52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45">
      <c r="A14" s="11"/>
      <c r="B14" s="12" t="s">
        <v>32</v>
      </c>
      <c r="C14" s="52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45">
      <c r="A15" s="9"/>
      <c r="B15" s="13" t="s">
        <v>33</v>
      </c>
      <c r="C15" s="5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45">
      <c r="A16" s="9"/>
      <c r="B16" s="13" t="s">
        <v>34</v>
      </c>
      <c r="C16" s="5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2.75" customHeight="1" x14ac:dyDescent="0.45">
      <c r="A17" s="9"/>
      <c r="B17" s="13" t="s">
        <v>35</v>
      </c>
      <c r="C17" s="52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45">
      <c r="A18" s="11"/>
      <c r="B18" s="13" t="s">
        <v>36</v>
      </c>
      <c r="C18" s="5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35">
      <c r="C19" s="14"/>
    </row>
    <row r="20" spans="1:25" ht="12.75" customHeight="1" x14ac:dyDescent="0.35">
      <c r="C20" s="14"/>
    </row>
    <row r="21" spans="1:25" ht="12.75" customHeight="1" x14ac:dyDescent="0.35">
      <c r="C21" s="14"/>
    </row>
    <row r="22" spans="1:25" ht="12.75" customHeight="1" x14ac:dyDescent="0.35">
      <c r="C22" s="14"/>
    </row>
    <row r="23" spans="1:25" ht="12.75" customHeight="1" x14ac:dyDescent="0.35">
      <c r="C23" s="14"/>
    </row>
    <row r="24" spans="1:25" ht="12.75" customHeight="1" x14ac:dyDescent="0.35">
      <c r="C24" s="14"/>
    </row>
    <row r="25" spans="1:25" ht="12.75" customHeight="1" x14ac:dyDescent="0.35">
      <c r="C25" s="14"/>
    </row>
    <row r="26" spans="1:25" ht="12.75" customHeight="1" x14ac:dyDescent="0.35">
      <c r="C26" s="14"/>
    </row>
    <row r="27" spans="1:25" ht="12.75" customHeight="1" x14ac:dyDescent="0.35">
      <c r="C27" s="14"/>
    </row>
    <row r="28" spans="1:25" ht="12.75" customHeight="1" x14ac:dyDescent="0.35">
      <c r="C28" s="14"/>
    </row>
    <row r="29" spans="1:25" ht="12.75" customHeight="1" x14ac:dyDescent="0.35">
      <c r="C29" s="14"/>
    </row>
    <row r="30" spans="1:25" ht="12.75" customHeight="1" x14ac:dyDescent="0.35">
      <c r="C30" s="14"/>
    </row>
    <row r="31" spans="1:25" ht="12.75" customHeight="1" x14ac:dyDescent="0.35">
      <c r="C31" s="14"/>
    </row>
    <row r="32" spans="1:25" ht="12.75" customHeight="1" x14ac:dyDescent="0.35">
      <c r="C32" s="14"/>
    </row>
    <row r="33" spans="3:3" ht="12.75" customHeight="1" x14ac:dyDescent="0.35">
      <c r="C33" s="14"/>
    </row>
    <row r="34" spans="3:3" ht="12.75" customHeight="1" x14ac:dyDescent="0.35">
      <c r="C34" s="14"/>
    </row>
    <row r="35" spans="3:3" ht="12.75" customHeight="1" x14ac:dyDescent="0.35">
      <c r="C35" s="14"/>
    </row>
    <row r="36" spans="3:3" ht="12.75" customHeight="1" x14ac:dyDescent="0.35">
      <c r="C36" s="14"/>
    </row>
    <row r="37" spans="3:3" ht="12.75" customHeight="1" x14ac:dyDescent="0.35">
      <c r="C37" s="14"/>
    </row>
    <row r="38" spans="3:3" ht="12.75" customHeight="1" x14ac:dyDescent="0.35">
      <c r="C38" s="14"/>
    </row>
    <row r="39" spans="3:3" ht="12.75" customHeight="1" x14ac:dyDescent="0.35">
      <c r="C39" s="14"/>
    </row>
    <row r="40" spans="3:3" ht="12.75" customHeight="1" x14ac:dyDescent="0.35">
      <c r="C40" s="14"/>
    </row>
    <row r="41" spans="3:3" ht="12.75" customHeight="1" x14ac:dyDescent="0.35">
      <c r="C41" s="14"/>
    </row>
    <row r="42" spans="3:3" ht="12.75" customHeight="1" x14ac:dyDescent="0.35">
      <c r="C42" s="14"/>
    </row>
    <row r="43" spans="3:3" ht="12.75" customHeight="1" x14ac:dyDescent="0.35">
      <c r="C43" s="14"/>
    </row>
    <row r="44" spans="3:3" ht="12.75" customHeight="1" x14ac:dyDescent="0.35">
      <c r="C44" s="14"/>
    </row>
    <row r="45" spans="3:3" ht="12.75" customHeight="1" x14ac:dyDescent="0.35">
      <c r="C45" s="14"/>
    </row>
    <row r="46" spans="3:3" ht="12.75" customHeight="1" x14ac:dyDescent="0.35">
      <c r="C46" s="14"/>
    </row>
    <row r="47" spans="3:3" ht="12.75" customHeight="1" x14ac:dyDescent="0.35">
      <c r="C47" s="14"/>
    </row>
    <row r="48" spans="3:3" ht="12.75" customHeight="1" x14ac:dyDescent="0.35">
      <c r="C48" s="14"/>
    </row>
    <row r="49" spans="3:3" ht="12.75" customHeight="1" x14ac:dyDescent="0.35">
      <c r="C49" s="14"/>
    </row>
    <row r="50" spans="3:3" ht="12.75" customHeight="1" x14ac:dyDescent="0.35">
      <c r="C50" s="14"/>
    </row>
    <row r="51" spans="3:3" ht="12.75" customHeight="1" x14ac:dyDescent="0.35">
      <c r="C51" s="14"/>
    </row>
    <row r="52" spans="3:3" ht="12.75" customHeight="1" x14ac:dyDescent="0.35">
      <c r="C52" s="14"/>
    </row>
    <row r="53" spans="3:3" ht="12.75" customHeight="1" x14ac:dyDescent="0.35">
      <c r="C53" s="14"/>
    </row>
    <row r="54" spans="3:3" ht="12.75" customHeight="1" x14ac:dyDescent="0.35">
      <c r="C54" s="14"/>
    </row>
    <row r="55" spans="3:3" ht="12.75" customHeight="1" x14ac:dyDescent="0.35">
      <c r="C55" s="14"/>
    </row>
    <row r="56" spans="3:3" ht="12.75" customHeight="1" x14ac:dyDescent="0.35">
      <c r="C56" s="14"/>
    </row>
    <row r="57" spans="3:3" ht="12.75" customHeight="1" x14ac:dyDescent="0.35">
      <c r="C57" s="14"/>
    </row>
    <row r="58" spans="3:3" ht="12.75" customHeight="1" x14ac:dyDescent="0.35">
      <c r="C58" s="14"/>
    </row>
    <row r="59" spans="3:3" ht="12.75" customHeight="1" x14ac:dyDescent="0.35">
      <c r="C59" s="14"/>
    </row>
    <row r="60" spans="3:3" ht="12.75" customHeight="1" x14ac:dyDescent="0.35">
      <c r="C60" s="14"/>
    </row>
    <row r="61" spans="3:3" ht="12.75" customHeight="1" x14ac:dyDescent="0.35">
      <c r="C61" s="14"/>
    </row>
    <row r="62" spans="3:3" ht="12.75" customHeight="1" x14ac:dyDescent="0.35">
      <c r="C62" s="14"/>
    </row>
    <row r="63" spans="3:3" ht="12.75" customHeight="1" x14ac:dyDescent="0.35">
      <c r="C63" s="14"/>
    </row>
    <row r="64" spans="3:3" ht="12.75" customHeight="1" x14ac:dyDescent="0.35">
      <c r="C64" s="14"/>
    </row>
    <row r="65" spans="3:3" ht="12.75" customHeight="1" x14ac:dyDescent="0.35">
      <c r="C65" s="14"/>
    </row>
    <row r="66" spans="3:3" ht="12.75" customHeight="1" x14ac:dyDescent="0.35">
      <c r="C66" s="14"/>
    </row>
    <row r="67" spans="3:3" ht="12.75" customHeight="1" x14ac:dyDescent="0.35">
      <c r="C67" s="14"/>
    </row>
    <row r="68" spans="3:3" ht="12.75" customHeight="1" x14ac:dyDescent="0.35">
      <c r="C68" s="14"/>
    </row>
    <row r="69" spans="3:3" ht="12.75" customHeight="1" x14ac:dyDescent="0.35">
      <c r="C69" s="14"/>
    </row>
    <row r="70" spans="3:3" ht="12.75" customHeight="1" x14ac:dyDescent="0.35">
      <c r="C70" s="14"/>
    </row>
    <row r="71" spans="3:3" ht="12.75" customHeight="1" x14ac:dyDescent="0.35">
      <c r="C71" s="14"/>
    </row>
    <row r="72" spans="3:3" ht="12.75" customHeight="1" x14ac:dyDescent="0.35">
      <c r="C72" s="14"/>
    </row>
    <row r="73" spans="3:3" ht="12.75" customHeight="1" x14ac:dyDescent="0.35">
      <c r="C73" s="14"/>
    </row>
    <row r="74" spans="3:3" ht="12.75" customHeight="1" x14ac:dyDescent="0.35">
      <c r="C74" s="14"/>
    </row>
    <row r="75" spans="3:3" ht="12.75" customHeight="1" x14ac:dyDescent="0.35">
      <c r="C75" s="14"/>
    </row>
    <row r="76" spans="3:3" ht="12.75" customHeight="1" x14ac:dyDescent="0.35">
      <c r="C76" s="14"/>
    </row>
    <row r="77" spans="3:3" ht="12.75" customHeight="1" x14ac:dyDescent="0.35">
      <c r="C77" s="14"/>
    </row>
    <row r="78" spans="3:3" ht="12.75" customHeight="1" x14ac:dyDescent="0.35">
      <c r="C78" s="14"/>
    </row>
    <row r="79" spans="3:3" ht="12.75" customHeight="1" x14ac:dyDescent="0.35">
      <c r="C79" s="14"/>
    </row>
    <row r="80" spans="3:3" ht="12.75" customHeight="1" x14ac:dyDescent="0.35">
      <c r="C80" s="14"/>
    </row>
    <row r="81" spans="3:3" ht="12.75" customHeight="1" x14ac:dyDescent="0.35">
      <c r="C81" s="14"/>
    </row>
    <row r="82" spans="3:3" ht="12.75" customHeight="1" x14ac:dyDescent="0.35">
      <c r="C82" s="14"/>
    </row>
    <row r="83" spans="3:3" ht="12.75" customHeight="1" x14ac:dyDescent="0.35">
      <c r="C83" s="14"/>
    </row>
    <row r="84" spans="3:3" ht="12.75" customHeight="1" x14ac:dyDescent="0.35">
      <c r="C84" s="14"/>
    </row>
    <row r="85" spans="3:3" ht="12.75" customHeight="1" x14ac:dyDescent="0.35">
      <c r="C85" s="14"/>
    </row>
    <row r="86" spans="3:3" ht="12.75" customHeight="1" x14ac:dyDescent="0.35">
      <c r="C86" s="14"/>
    </row>
    <row r="87" spans="3:3" ht="12.75" customHeight="1" x14ac:dyDescent="0.35">
      <c r="C87" s="14"/>
    </row>
    <row r="88" spans="3:3" ht="12.75" customHeight="1" x14ac:dyDescent="0.35">
      <c r="C88" s="14"/>
    </row>
    <row r="89" spans="3:3" ht="12.75" customHeight="1" x14ac:dyDescent="0.35">
      <c r="C89" s="14"/>
    </row>
    <row r="90" spans="3:3" ht="12.75" customHeight="1" x14ac:dyDescent="0.35">
      <c r="C90" s="14"/>
    </row>
    <row r="91" spans="3:3" ht="12.75" customHeight="1" x14ac:dyDescent="0.35">
      <c r="C91" s="14"/>
    </row>
    <row r="92" spans="3:3" ht="12.75" customHeight="1" x14ac:dyDescent="0.35">
      <c r="C92" s="14"/>
    </row>
    <row r="93" spans="3:3" ht="12.75" customHeight="1" x14ac:dyDescent="0.35">
      <c r="C93" s="14"/>
    </row>
    <row r="94" spans="3:3" ht="12.75" customHeight="1" x14ac:dyDescent="0.35">
      <c r="C94" s="14"/>
    </row>
    <row r="95" spans="3:3" ht="12.75" customHeight="1" x14ac:dyDescent="0.35">
      <c r="C95" s="14"/>
    </row>
    <row r="96" spans="3:3" ht="12.75" customHeight="1" x14ac:dyDescent="0.35">
      <c r="C96" s="14"/>
    </row>
    <row r="97" spans="3:3" ht="12.75" customHeight="1" x14ac:dyDescent="0.35">
      <c r="C97" s="14"/>
    </row>
    <row r="98" spans="3:3" ht="12.75" customHeight="1" x14ac:dyDescent="0.35">
      <c r="C98" s="14"/>
    </row>
    <row r="99" spans="3:3" ht="12.75" customHeight="1" x14ac:dyDescent="0.35">
      <c r="C99" s="14"/>
    </row>
    <row r="100" spans="3:3" ht="12.75" customHeight="1" x14ac:dyDescent="0.35">
      <c r="C100" s="14"/>
    </row>
    <row r="101" spans="3:3" ht="12.75" customHeight="1" x14ac:dyDescent="0.35">
      <c r="C101" s="14"/>
    </row>
    <row r="102" spans="3:3" ht="12.75" customHeight="1" x14ac:dyDescent="0.35">
      <c r="C102" s="14"/>
    </row>
    <row r="103" spans="3:3" ht="12.75" customHeight="1" x14ac:dyDescent="0.35">
      <c r="C103" s="14"/>
    </row>
    <row r="104" spans="3:3" ht="12.75" customHeight="1" x14ac:dyDescent="0.35">
      <c r="C104" s="14"/>
    </row>
    <row r="105" spans="3:3" ht="12.75" customHeight="1" x14ac:dyDescent="0.35">
      <c r="C105" s="14"/>
    </row>
    <row r="106" spans="3:3" ht="12.75" customHeight="1" x14ac:dyDescent="0.35">
      <c r="C106" s="14"/>
    </row>
    <row r="107" spans="3:3" ht="12.75" customHeight="1" x14ac:dyDescent="0.35">
      <c r="C107" s="14"/>
    </row>
    <row r="108" spans="3:3" ht="12.75" customHeight="1" x14ac:dyDescent="0.35">
      <c r="C108" s="14"/>
    </row>
    <row r="109" spans="3:3" ht="12.75" customHeight="1" x14ac:dyDescent="0.35">
      <c r="C109" s="14"/>
    </row>
    <row r="110" spans="3:3" ht="12.75" customHeight="1" x14ac:dyDescent="0.35">
      <c r="C110" s="14"/>
    </row>
    <row r="111" spans="3:3" ht="12.75" customHeight="1" x14ac:dyDescent="0.35">
      <c r="C111" s="14"/>
    </row>
    <row r="112" spans="3:3" ht="12.75" customHeight="1" x14ac:dyDescent="0.35">
      <c r="C112" s="14"/>
    </row>
    <row r="113" spans="3:3" ht="12.75" customHeight="1" x14ac:dyDescent="0.35">
      <c r="C113" s="14"/>
    </row>
    <row r="114" spans="3:3" ht="12.75" customHeight="1" x14ac:dyDescent="0.35">
      <c r="C114" s="14"/>
    </row>
    <row r="115" spans="3:3" ht="12.75" customHeight="1" x14ac:dyDescent="0.35">
      <c r="C115" s="14"/>
    </row>
    <row r="116" spans="3:3" ht="12.75" customHeight="1" x14ac:dyDescent="0.35">
      <c r="C116" s="14"/>
    </row>
    <row r="117" spans="3:3" ht="12.75" customHeight="1" x14ac:dyDescent="0.35">
      <c r="C117" s="14"/>
    </row>
    <row r="118" spans="3:3" ht="12.75" customHeight="1" x14ac:dyDescent="0.35">
      <c r="C118" s="14"/>
    </row>
    <row r="119" spans="3:3" ht="12.75" customHeight="1" x14ac:dyDescent="0.35">
      <c r="C119" s="14"/>
    </row>
    <row r="120" spans="3:3" ht="12.75" customHeight="1" x14ac:dyDescent="0.35">
      <c r="C120" s="14"/>
    </row>
    <row r="121" spans="3:3" ht="12.75" customHeight="1" x14ac:dyDescent="0.35">
      <c r="C121" s="14"/>
    </row>
    <row r="122" spans="3:3" ht="12.75" customHeight="1" x14ac:dyDescent="0.35">
      <c r="C122" s="14"/>
    </row>
    <row r="123" spans="3:3" ht="12.75" customHeight="1" x14ac:dyDescent="0.35">
      <c r="C123" s="14"/>
    </row>
    <row r="124" spans="3:3" ht="12.75" customHeight="1" x14ac:dyDescent="0.35">
      <c r="C124" s="14"/>
    </row>
    <row r="125" spans="3:3" ht="12.75" customHeight="1" x14ac:dyDescent="0.35">
      <c r="C125" s="14"/>
    </row>
    <row r="126" spans="3:3" ht="12.75" customHeight="1" x14ac:dyDescent="0.35">
      <c r="C126" s="14"/>
    </row>
    <row r="127" spans="3:3" ht="12.75" customHeight="1" x14ac:dyDescent="0.35">
      <c r="C127" s="14"/>
    </row>
    <row r="128" spans="3:3" ht="12.75" customHeight="1" x14ac:dyDescent="0.35">
      <c r="C128" s="14"/>
    </row>
    <row r="129" spans="3:3" ht="12.75" customHeight="1" x14ac:dyDescent="0.35">
      <c r="C129" s="14"/>
    </row>
    <row r="130" spans="3:3" ht="12.75" customHeight="1" x14ac:dyDescent="0.35">
      <c r="C130" s="14"/>
    </row>
    <row r="131" spans="3:3" ht="12.75" customHeight="1" x14ac:dyDescent="0.35">
      <c r="C131" s="14"/>
    </row>
    <row r="132" spans="3:3" ht="12.75" customHeight="1" x14ac:dyDescent="0.35">
      <c r="C132" s="14"/>
    </row>
    <row r="133" spans="3:3" ht="12.75" customHeight="1" x14ac:dyDescent="0.35">
      <c r="C133" s="14"/>
    </row>
    <row r="134" spans="3:3" ht="12.75" customHeight="1" x14ac:dyDescent="0.35">
      <c r="C134" s="14"/>
    </row>
    <row r="135" spans="3:3" ht="12.75" customHeight="1" x14ac:dyDescent="0.35">
      <c r="C135" s="14"/>
    </row>
    <row r="136" spans="3:3" ht="12.75" customHeight="1" x14ac:dyDescent="0.35">
      <c r="C136" s="14"/>
    </row>
    <row r="137" spans="3:3" ht="12.75" customHeight="1" x14ac:dyDescent="0.35">
      <c r="C137" s="14"/>
    </row>
    <row r="138" spans="3:3" ht="12.75" customHeight="1" x14ac:dyDescent="0.35">
      <c r="C138" s="14"/>
    </row>
    <row r="139" spans="3:3" ht="12.75" customHeight="1" x14ac:dyDescent="0.35">
      <c r="C139" s="14"/>
    </row>
    <row r="140" spans="3:3" ht="12.75" customHeight="1" x14ac:dyDescent="0.35">
      <c r="C140" s="14"/>
    </row>
    <row r="141" spans="3:3" ht="12.75" customHeight="1" x14ac:dyDescent="0.35">
      <c r="C141" s="14"/>
    </row>
    <row r="142" spans="3:3" ht="12.75" customHeight="1" x14ac:dyDescent="0.35">
      <c r="C142" s="14"/>
    </row>
    <row r="143" spans="3:3" ht="12.75" customHeight="1" x14ac:dyDescent="0.35">
      <c r="C143" s="14"/>
    </row>
    <row r="144" spans="3:3" ht="12.75" customHeight="1" x14ac:dyDescent="0.35">
      <c r="C144" s="14"/>
    </row>
    <row r="145" spans="3:3" ht="12.75" customHeight="1" x14ac:dyDescent="0.35">
      <c r="C145" s="14"/>
    </row>
    <row r="146" spans="3:3" ht="12.75" customHeight="1" x14ac:dyDescent="0.35">
      <c r="C146" s="14"/>
    </row>
    <row r="147" spans="3:3" ht="12.75" customHeight="1" x14ac:dyDescent="0.35">
      <c r="C147" s="14"/>
    </row>
    <row r="148" spans="3:3" ht="12.75" customHeight="1" x14ac:dyDescent="0.35">
      <c r="C148" s="14"/>
    </row>
    <row r="149" spans="3:3" ht="12.75" customHeight="1" x14ac:dyDescent="0.35">
      <c r="C149" s="14"/>
    </row>
    <row r="150" spans="3:3" ht="12.75" customHeight="1" x14ac:dyDescent="0.35">
      <c r="C150" s="14"/>
    </row>
    <row r="151" spans="3:3" ht="12.75" customHeight="1" x14ac:dyDescent="0.35">
      <c r="C151" s="14"/>
    </row>
    <row r="152" spans="3:3" ht="12.75" customHeight="1" x14ac:dyDescent="0.35">
      <c r="C152" s="14"/>
    </row>
    <row r="153" spans="3:3" ht="12.75" customHeight="1" x14ac:dyDescent="0.35">
      <c r="C153" s="14"/>
    </row>
    <row r="154" spans="3:3" ht="12.75" customHeight="1" x14ac:dyDescent="0.35">
      <c r="C154" s="14"/>
    </row>
    <row r="155" spans="3:3" ht="12.75" customHeight="1" x14ac:dyDescent="0.35">
      <c r="C155" s="14"/>
    </row>
    <row r="156" spans="3:3" ht="12.75" customHeight="1" x14ac:dyDescent="0.35">
      <c r="C156" s="14"/>
    </row>
    <row r="157" spans="3:3" ht="12.75" customHeight="1" x14ac:dyDescent="0.35">
      <c r="C157" s="14"/>
    </row>
    <row r="158" spans="3:3" ht="12.75" customHeight="1" x14ac:dyDescent="0.35">
      <c r="C158" s="14"/>
    </row>
    <row r="159" spans="3:3" ht="12.75" customHeight="1" x14ac:dyDescent="0.35">
      <c r="C159" s="14"/>
    </row>
    <row r="160" spans="3:3" ht="12.75" customHeight="1" x14ac:dyDescent="0.35">
      <c r="C160" s="14"/>
    </row>
    <row r="161" spans="3:3" ht="12.75" customHeight="1" x14ac:dyDescent="0.35">
      <c r="C161" s="14"/>
    </row>
    <row r="162" spans="3:3" ht="12.75" customHeight="1" x14ac:dyDescent="0.35">
      <c r="C162" s="14"/>
    </row>
    <row r="163" spans="3:3" ht="12.75" customHeight="1" x14ac:dyDescent="0.35">
      <c r="C163" s="14"/>
    </row>
    <row r="164" spans="3:3" ht="12.75" customHeight="1" x14ac:dyDescent="0.35">
      <c r="C164" s="14"/>
    </row>
    <row r="165" spans="3:3" ht="12.75" customHeight="1" x14ac:dyDescent="0.35">
      <c r="C165" s="14"/>
    </row>
    <row r="166" spans="3:3" ht="12.75" customHeight="1" x14ac:dyDescent="0.35">
      <c r="C166" s="14"/>
    </row>
    <row r="167" spans="3:3" ht="12.75" customHeight="1" x14ac:dyDescent="0.35">
      <c r="C167" s="14"/>
    </row>
    <row r="168" spans="3:3" ht="12.75" customHeight="1" x14ac:dyDescent="0.35">
      <c r="C168" s="14"/>
    </row>
    <row r="169" spans="3:3" ht="12.75" customHeight="1" x14ac:dyDescent="0.35">
      <c r="C169" s="14"/>
    </row>
    <row r="170" spans="3:3" ht="12.75" customHeight="1" x14ac:dyDescent="0.35">
      <c r="C170" s="14"/>
    </row>
    <row r="171" spans="3:3" ht="12.75" customHeight="1" x14ac:dyDescent="0.35">
      <c r="C171" s="14"/>
    </row>
    <row r="172" spans="3:3" ht="12.75" customHeight="1" x14ac:dyDescent="0.35">
      <c r="C172" s="14"/>
    </row>
    <row r="173" spans="3:3" ht="12.75" customHeight="1" x14ac:dyDescent="0.35">
      <c r="C173" s="14"/>
    </row>
    <row r="174" spans="3:3" ht="12.75" customHeight="1" x14ac:dyDescent="0.35">
      <c r="C174" s="14"/>
    </row>
    <row r="175" spans="3:3" ht="12.75" customHeight="1" x14ac:dyDescent="0.35">
      <c r="C175" s="14"/>
    </row>
    <row r="176" spans="3:3" ht="12.75" customHeight="1" x14ac:dyDescent="0.35">
      <c r="C176" s="14"/>
    </row>
    <row r="177" spans="3:3" ht="12.75" customHeight="1" x14ac:dyDescent="0.35">
      <c r="C177" s="14"/>
    </row>
    <row r="178" spans="3:3" ht="12.75" customHeight="1" x14ac:dyDescent="0.35">
      <c r="C178" s="14"/>
    </row>
    <row r="179" spans="3:3" ht="12.75" customHeight="1" x14ac:dyDescent="0.35">
      <c r="C179" s="14"/>
    </row>
    <row r="180" spans="3:3" ht="12.75" customHeight="1" x14ac:dyDescent="0.35">
      <c r="C180" s="14"/>
    </row>
    <row r="181" spans="3:3" ht="12.75" customHeight="1" x14ac:dyDescent="0.35">
      <c r="C181" s="14"/>
    </row>
    <row r="182" spans="3:3" ht="12.75" customHeight="1" x14ac:dyDescent="0.35">
      <c r="C182" s="14"/>
    </row>
    <row r="183" spans="3:3" ht="12.75" customHeight="1" x14ac:dyDescent="0.35">
      <c r="C183" s="14"/>
    </row>
    <row r="184" spans="3:3" ht="12.75" customHeight="1" x14ac:dyDescent="0.35">
      <c r="C184" s="14"/>
    </row>
    <row r="185" spans="3:3" ht="12.75" customHeight="1" x14ac:dyDescent="0.35">
      <c r="C185" s="14"/>
    </row>
    <row r="186" spans="3:3" ht="12.75" customHeight="1" x14ac:dyDescent="0.35">
      <c r="C186" s="14"/>
    </row>
    <row r="187" spans="3:3" ht="12.75" customHeight="1" x14ac:dyDescent="0.35">
      <c r="C187" s="14"/>
    </row>
    <row r="188" spans="3:3" ht="12.75" customHeight="1" x14ac:dyDescent="0.35">
      <c r="C188" s="14"/>
    </row>
    <row r="189" spans="3:3" ht="12.75" customHeight="1" x14ac:dyDescent="0.35">
      <c r="C189" s="14"/>
    </row>
    <row r="190" spans="3:3" ht="12.75" customHeight="1" x14ac:dyDescent="0.35">
      <c r="C190" s="14"/>
    </row>
    <row r="191" spans="3:3" ht="12.75" customHeight="1" x14ac:dyDescent="0.35">
      <c r="C191" s="14"/>
    </row>
    <row r="192" spans="3:3" ht="12.75" customHeight="1" x14ac:dyDescent="0.35">
      <c r="C192" s="14"/>
    </row>
    <row r="193" spans="3:3" ht="12.75" customHeight="1" x14ac:dyDescent="0.35">
      <c r="C193" s="14"/>
    </row>
    <row r="194" spans="3:3" ht="12.75" customHeight="1" x14ac:dyDescent="0.35">
      <c r="C194" s="14"/>
    </row>
    <row r="195" spans="3:3" ht="12.75" customHeight="1" x14ac:dyDescent="0.35">
      <c r="C195" s="14"/>
    </row>
    <row r="196" spans="3:3" ht="12.75" customHeight="1" x14ac:dyDescent="0.35">
      <c r="C196" s="14"/>
    </row>
    <row r="197" spans="3:3" ht="12.75" customHeight="1" x14ac:dyDescent="0.35">
      <c r="C197" s="14"/>
    </row>
    <row r="198" spans="3:3" ht="12.75" customHeight="1" x14ac:dyDescent="0.35">
      <c r="C198" s="14"/>
    </row>
    <row r="199" spans="3:3" ht="12.75" customHeight="1" x14ac:dyDescent="0.35">
      <c r="C199" s="14"/>
    </row>
    <row r="200" spans="3:3" ht="12.75" customHeight="1" x14ac:dyDescent="0.35">
      <c r="C200" s="14"/>
    </row>
    <row r="201" spans="3:3" ht="12.75" customHeight="1" x14ac:dyDescent="0.35">
      <c r="C201" s="14"/>
    </row>
    <row r="202" spans="3:3" ht="12.75" customHeight="1" x14ac:dyDescent="0.35">
      <c r="C202" s="14"/>
    </row>
    <row r="203" spans="3:3" ht="12.75" customHeight="1" x14ac:dyDescent="0.35">
      <c r="C203" s="14"/>
    </row>
    <row r="204" spans="3:3" ht="12.75" customHeight="1" x14ac:dyDescent="0.35">
      <c r="C204" s="14"/>
    </row>
    <row r="205" spans="3:3" ht="12.75" customHeight="1" x14ac:dyDescent="0.35">
      <c r="C205" s="14"/>
    </row>
    <row r="206" spans="3:3" ht="12.75" customHeight="1" x14ac:dyDescent="0.35">
      <c r="C206" s="14"/>
    </row>
    <row r="207" spans="3:3" ht="12.75" customHeight="1" x14ac:dyDescent="0.35">
      <c r="C207" s="14"/>
    </row>
    <row r="208" spans="3:3" ht="12.75" customHeight="1" x14ac:dyDescent="0.35">
      <c r="C208" s="14"/>
    </row>
    <row r="209" spans="3:3" ht="12.75" customHeight="1" x14ac:dyDescent="0.35">
      <c r="C209" s="14"/>
    </row>
    <row r="210" spans="3:3" ht="12.75" customHeight="1" x14ac:dyDescent="0.35">
      <c r="C210" s="14"/>
    </row>
    <row r="211" spans="3:3" ht="12.75" customHeight="1" x14ac:dyDescent="0.35">
      <c r="C211" s="14"/>
    </row>
    <row r="212" spans="3:3" ht="12.75" customHeight="1" x14ac:dyDescent="0.35">
      <c r="C212" s="14"/>
    </row>
    <row r="213" spans="3:3" ht="12.75" customHeight="1" x14ac:dyDescent="0.35">
      <c r="C213" s="14"/>
    </row>
    <row r="214" spans="3:3" ht="12.75" customHeight="1" x14ac:dyDescent="0.35">
      <c r="C214" s="14"/>
    </row>
    <row r="215" spans="3:3" ht="12.75" customHeight="1" x14ac:dyDescent="0.35">
      <c r="C215" s="14"/>
    </row>
    <row r="216" spans="3:3" ht="12.75" customHeight="1" x14ac:dyDescent="0.35">
      <c r="C216" s="14"/>
    </row>
    <row r="217" spans="3:3" ht="12.75" customHeight="1" x14ac:dyDescent="0.35">
      <c r="C217" s="14"/>
    </row>
    <row r="218" spans="3:3" ht="12.75" customHeight="1" x14ac:dyDescent="0.35">
      <c r="C218" s="14"/>
    </row>
    <row r="219" spans="3:3" ht="12.75" customHeight="1" x14ac:dyDescent="0.35">
      <c r="C219" s="14"/>
    </row>
    <row r="220" spans="3:3" ht="12.75" customHeight="1" x14ac:dyDescent="0.35">
      <c r="C220" s="14"/>
    </row>
    <row r="221" spans="3:3" ht="12.75" customHeight="1" x14ac:dyDescent="0.35">
      <c r="C221" s="14"/>
    </row>
    <row r="222" spans="3:3" ht="12.75" customHeight="1" x14ac:dyDescent="0.35">
      <c r="C222" s="14"/>
    </row>
    <row r="223" spans="3:3" ht="12.75" customHeight="1" x14ac:dyDescent="0.35">
      <c r="C223" s="14"/>
    </row>
    <row r="224" spans="3:3" ht="12.75" customHeight="1" x14ac:dyDescent="0.35">
      <c r="C224" s="14"/>
    </row>
    <row r="225" spans="3:3" ht="12.75" customHeight="1" x14ac:dyDescent="0.35">
      <c r="C225" s="14"/>
    </row>
    <row r="226" spans="3:3" ht="12.75" customHeight="1" x14ac:dyDescent="0.35">
      <c r="C226" s="14"/>
    </row>
    <row r="227" spans="3:3" ht="12.75" customHeight="1" x14ac:dyDescent="0.35">
      <c r="C227" s="14"/>
    </row>
    <row r="228" spans="3:3" ht="12.75" customHeight="1" x14ac:dyDescent="0.35">
      <c r="C228" s="14"/>
    </row>
    <row r="229" spans="3:3" ht="12.75" customHeight="1" x14ac:dyDescent="0.35">
      <c r="C229" s="14"/>
    </row>
    <row r="230" spans="3:3" ht="12.75" customHeight="1" x14ac:dyDescent="0.35">
      <c r="C230" s="14"/>
    </row>
    <row r="231" spans="3:3" ht="12.75" customHeight="1" x14ac:dyDescent="0.35">
      <c r="C231" s="14"/>
    </row>
    <row r="232" spans="3:3" ht="12.75" customHeight="1" x14ac:dyDescent="0.35">
      <c r="C232" s="14"/>
    </row>
    <row r="233" spans="3:3" ht="12.75" customHeight="1" x14ac:dyDescent="0.35">
      <c r="C233" s="14"/>
    </row>
    <row r="234" spans="3:3" ht="12.75" customHeight="1" x14ac:dyDescent="0.35">
      <c r="C234" s="14"/>
    </row>
    <row r="235" spans="3:3" ht="12.75" customHeight="1" x14ac:dyDescent="0.35">
      <c r="C235" s="14"/>
    </row>
    <row r="236" spans="3:3" ht="12.75" customHeight="1" x14ac:dyDescent="0.35">
      <c r="C236" s="14"/>
    </row>
    <row r="237" spans="3:3" ht="12.75" customHeight="1" x14ac:dyDescent="0.35">
      <c r="C237" s="14"/>
    </row>
    <row r="238" spans="3:3" ht="12.75" customHeight="1" x14ac:dyDescent="0.35">
      <c r="C238" s="14"/>
    </row>
    <row r="239" spans="3:3" ht="12.75" customHeight="1" x14ac:dyDescent="0.35">
      <c r="C239" s="14"/>
    </row>
    <row r="240" spans="3:3" ht="12.75" customHeight="1" x14ac:dyDescent="0.35">
      <c r="C240" s="14"/>
    </row>
    <row r="241" spans="3:3" ht="12.75" customHeight="1" x14ac:dyDescent="0.35">
      <c r="C241" s="14"/>
    </row>
    <row r="242" spans="3:3" ht="12.75" customHeight="1" x14ac:dyDescent="0.35">
      <c r="C242" s="14"/>
    </row>
    <row r="243" spans="3:3" ht="12.75" customHeight="1" x14ac:dyDescent="0.35">
      <c r="C243" s="14"/>
    </row>
    <row r="244" spans="3:3" ht="12.75" customHeight="1" x14ac:dyDescent="0.35">
      <c r="C244" s="14"/>
    </row>
    <row r="245" spans="3:3" ht="12.75" customHeight="1" x14ac:dyDescent="0.35">
      <c r="C245" s="14"/>
    </row>
    <row r="246" spans="3:3" ht="12.75" customHeight="1" x14ac:dyDescent="0.35">
      <c r="C246" s="14"/>
    </row>
    <row r="247" spans="3:3" ht="12.75" customHeight="1" x14ac:dyDescent="0.35">
      <c r="C247" s="14"/>
    </row>
    <row r="248" spans="3:3" ht="12.75" customHeight="1" x14ac:dyDescent="0.35">
      <c r="C248" s="14"/>
    </row>
    <row r="249" spans="3:3" ht="12.75" customHeight="1" x14ac:dyDescent="0.35">
      <c r="C249" s="14"/>
    </row>
    <row r="250" spans="3:3" ht="12.75" customHeight="1" x14ac:dyDescent="0.35">
      <c r="C250" s="14"/>
    </row>
    <row r="251" spans="3:3" ht="12.75" customHeight="1" x14ac:dyDescent="0.35">
      <c r="C251" s="14"/>
    </row>
    <row r="252" spans="3:3" ht="12.75" customHeight="1" x14ac:dyDescent="0.35">
      <c r="C252" s="14"/>
    </row>
    <row r="253" spans="3:3" ht="12.75" customHeight="1" x14ac:dyDescent="0.35">
      <c r="C253" s="14"/>
    </row>
    <row r="254" spans="3:3" ht="12.75" customHeight="1" x14ac:dyDescent="0.35">
      <c r="C254" s="14"/>
    </row>
    <row r="255" spans="3:3" ht="12.75" customHeight="1" x14ac:dyDescent="0.35">
      <c r="C255" s="14"/>
    </row>
    <row r="256" spans="3:3" ht="12.75" customHeight="1" x14ac:dyDescent="0.35">
      <c r="C256" s="14"/>
    </row>
    <row r="257" spans="3:3" ht="12.75" customHeight="1" x14ac:dyDescent="0.35">
      <c r="C257" s="14"/>
    </row>
    <row r="258" spans="3:3" ht="12.75" customHeight="1" x14ac:dyDescent="0.35">
      <c r="C258" s="14"/>
    </row>
    <row r="259" spans="3:3" ht="12.75" customHeight="1" x14ac:dyDescent="0.35">
      <c r="C259" s="14"/>
    </row>
    <row r="260" spans="3:3" ht="12.75" customHeight="1" x14ac:dyDescent="0.35">
      <c r="C260" s="14"/>
    </row>
    <row r="261" spans="3:3" ht="12.75" customHeight="1" x14ac:dyDescent="0.35">
      <c r="C261" s="14"/>
    </row>
    <row r="262" spans="3:3" ht="12.75" customHeight="1" x14ac:dyDescent="0.35">
      <c r="C262" s="14"/>
    </row>
    <row r="263" spans="3:3" ht="12.75" customHeight="1" x14ac:dyDescent="0.35">
      <c r="C263" s="14"/>
    </row>
    <row r="264" spans="3:3" ht="12.75" customHeight="1" x14ac:dyDescent="0.35">
      <c r="C264" s="14"/>
    </row>
    <row r="265" spans="3:3" ht="12.75" customHeight="1" x14ac:dyDescent="0.35">
      <c r="C265" s="14"/>
    </row>
    <row r="266" spans="3:3" ht="12.75" customHeight="1" x14ac:dyDescent="0.35">
      <c r="C266" s="14"/>
    </row>
    <row r="267" spans="3:3" ht="12.75" customHeight="1" x14ac:dyDescent="0.35">
      <c r="C267" s="14"/>
    </row>
    <row r="268" spans="3:3" ht="12.75" customHeight="1" x14ac:dyDescent="0.35">
      <c r="C268" s="14"/>
    </row>
    <row r="269" spans="3:3" ht="12.75" customHeight="1" x14ac:dyDescent="0.35">
      <c r="C269" s="14"/>
    </row>
    <row r="270" spans="3:3" ht="12.75" customHeight="1" x14ac:dyDescent="0.35">
      <c r="C270" s="14"/>
    </row>
    <row r="271" spans="3:3" ht="12.75" customHeight="1" x14ac:dyDescent="0.35">
      <c r="C271" s="14"/>
    </row>
    <row r="272" spans="3:3" ht="12.75" customHeight="1" x14ac:dyDescent="0.35">
      <c r="C272" s="14"/>
    </row>
    <row r="273" spans="3:3" ht="12.75" customHeight="1" x14ac:dyDescent="0.35">
      <c r="C273" s="14"/>
    </row>
    <row r="274" spans="3:3" ht="12.75" customHeight="1" x14ac:dyDescent="0.35">
      <c r="C274" s="14"/>
    </row>
    <row r="275" spans="3:3" ht="12.75" customHeight="1" x14ac:dyDescent="0.35">
      <c r="C275" s="14"/>
    </row>
    <row r="276" spans="3:3" ht="12.75" customHeight="1" x14ac:dyDescent="0.35">
      <c r="C276" s="14"/>
    </row>
    <row r="277" spans="3:3" ht="12.75" customHeight="1" x14ac:dyDescent="0.35">
      <c r="C277" s="14"/>
    </row>
    <row r="278" spans="3:3" ht="12.75" customHeight="1" x14ac:dyDescent="0.35">
      <c r="C278" s="14"/>
    </row>
    <row r="279" spans="3:3" ht="12.75" customHeight="1" x14ac:dyDescent="0.35">
      <c r="C279" s="14"/>
    </row>
    <row r="280" spans="3:3" ht="12.75" customHeight="1" x14ac:dyDescent="0.35">
      <c r="C280" s="14"/>
    </row>
    <row r="281" spans="3:3" ht="12.75" customHeight="1" x14ac:dyDescent="0.35">
      <c r="C281" s="14"/>
    </row>
    <row r="282" spans="3:3" ht="12.75" customHeight="1" x14ac:dyDescent="0.35">
      <c r="C282" s="14"/>
    </row>
    <row r="283" spans="3:3" ht="12.75" customHeight="1" x14ac:dyDescent="0.35">
      <c r="C283" s="14"/>
    </row>
    <row r="284" spans="3:3" ht="12.75" customHeight="1" x14ac:dyDescent="0.35">
      <c r="C284" s="14"/>
    </row>
    <row r="285" spans="3:3" ht="12.75" customHeight="1" x14ac:dyDescent="0.35">
      <c r="C285" s="14"/>
    </row>
    <row r="286" spans="3:3" ht="12.75" customHeight="1" x14ac:dyDescent="0.35">
      <c r="C286" s="14"/>
    </row>
    <row r="287" spans="3:3" ht="12.75" customHeight="1" x14ac:dyDescent="0.35">
      <c r="C287" s="14"/>
    </row>
    <row r="288" spans="3:3" ht="12.75" customHeight="1" x14ac:dyDescent="0.35">
      <c r="C288" s="14"/>
    </row>
    <row r="289" spans="3:3" ht="12.75" customHeight="1" x14ac:dyDescent="0.35">
      <c r="C289" s="14"/>
    </row>
    <row r="290" spans="3:3" ht="12.75" customHeight="1" x14ac:dyDescent="0.35">
      <c r="C290" s="14"/>
    </row>
    <row r="291" spans="3:3" ht="12.75" customHeight="1" x14ac:dyDescent="0.35">
      <c r="C291" s="14"/>
    </row>
    <row r="292" spans="3:3" ht="12.75" customHeight="1" x14ac:dyDescent="0.35">
      <c r="C292" s="14"/>
    </row>
    <row r="293" spans="3:3" ht="12.75" customHeight="1" x14ac:dyDescent="0.35">
      <c r="C293" s="14"/>
    </row>
    <row r="294" spans="3:3" ht="12.75" customHeight="1" x14ac:dyDescent="0.35">
      <c r="C294" s="14"/>
    </row>
    <row r="295" spans="3:3" ht="12.75" customHeight="1" x14ac:dyDescent="0.35">
      <c r="C295" s="14"/>
    </row>
    <row r="296" spans="3:3" ht="12.75" customHeight="1" x14ac:dyDescent="0.35">
      <c r="C296" s="14"/>
    </row>
    <row r="297" spans="3:3" ht="12.75" customHeight="1" x14ac:dyDescent="0.35">
      <c r="C297" s="14"/>
    </row>
    <row r="298" spans="3:3" ht="12.75" customHeight="1" x14ac:dyDescent="0.35">
      <c r="C298" s="14"/>
    </row>
    <row r="299" spans="3:3" ht="12.75" customHeight="1" x14ac:dyDescent="0.35">
      <c r="C299" s="14"/>
    </row>
    <row r="300" spans="3:3" ht="12.75" customHeight="1" x14ac:dyDescent="0.35">
      <c r="C300" s="14"/>
    </row>
    <row r="301" spans="3:3" ht="12.75" customHeight="1" x14ac:dyDescent="0.35">
      <c r="C301" s="14"/>
    </row>
    <row r="302" spans="3:3" ht="12.75" customHeight="1" x14ac:dyDescent="0.35">
      <c r="C302" s="14"/>
    </row>
    <row r="303" spans="3:3" ht="12.75" customHeight="1" x14ac:dyDescent="0.35">
      <c r="C303" s="14"/>
    </row>
    <row r="304" spans="3:3" ht="12.75" customHeight="1" x14ac:dyDescent="0.35">
      <c r="C304" s="14"/>
    </row>
    <row r="305" spans="3:3" ht="12.75" customHeight="1" x14ac:dyDescent="0.35">
      <c r="C305" s="14"/>
    </row>
    <row r="306" spans="3:3" ht="12.75" customHeight="1" x14ac:dyDescent="0.35">
      <c r="C306" s="14"/>
    </row>
    <row r="307" spans="3:3" ht="12.75" customHeight="1" x14ac:dyDescent="0.35">
      <c r="C307" s="14"/>
    </row>
    <row r="308" spans="3:3" ht="12.75" customHeight="1" x14ac:dyDescent="0.35">
      <c r="C308" s="14"/>
    </row>
    <row r="309" spans="3:3" ht="12.75" customHeight="1" x14ac:dyDescent="0.35">
      <c r="C309" s="14"/>
    </row>
    <row r="310" spans="3:3" ht="12.75" customHeight="1" x14ac:dyDescent="0.35">
      <c r="C310" s="14"/>
    </row>
    <row r="311" spans="3:3" ht="12.75" customHeight="1" x14ac:dyDescent="0.35">
      <c r="C311" s="14"/>
    </row>
    <row r="312" spans="3:3" ht="12.75" customHeight="1" x14ac:dyDescent="0.35">
      <c r="C312" s="14"/>
    </row>
    <row r="313" spans="3:3" ht="12.75" customHeight="1" x14ac:dyDescent="0.35">
      <c r="C313" s="14"/>
    </row>
    <row r="314" spans="3:3" ht="12.75" customHeight="1" x14ac:dyDescent="0.35">
      <c r="C314" s="14"/>
    </row>
    <row r="315" spans="3:3" ht="12.75" customHeight="1" x14ac:dyDescent="0.35">
      <c r="C315" s="14"/>
    </row>
    <row r="316" spans="3:3" ht="12.75" customHeight="1" x14ac:dyDescent="0.35">
      <c r="C316" s="14"/>
    </row>
    <row r="317" spans="3:3" ht="12.75" customHeight="1" x14ac:dyDescent="0.35">
      <c r="C317" s="14"/>
    </row>
    <row r="318" spans="3:3" ht="12.75" customHeight="1" x14ac:dyDescent="0.35">
      <c r="C318" s="14"/>
    </row>
    <row r="319" spans="3:3" ht="12.75" customHeight="1" x14ac:dyDescent="0.35">
      <c r="C319" s="14"/>
    </row>
    <row r="320" spans="3:3" ht="12.75" customHeight="1" x14ac:dyDescent="0.35">
      <c r="C320" s="14"/>
    </row>
    <row r="321" spans="3:3" ht="12.75" customHeight="1" x14ac:dyDescent="0.35">
      <c r="C321" s="14"/>
    </row>
    <row r="322" spans="3:3" ht="12.75" customHeight="1" x14ac:dyDescent="0.35">
      <c r="C322" s="14"/>
    </row>
    <row r="323" spans="3:3" ht="12.75" customHeight="1" x14ac:dyDescent="0.35">
      <c r="C323" s="14"/>
    </row>
    <row r="324" spans="3:3" ht="12.75" customHeight="1" x14ac:dyDescent="0.35">
      <c r="C324" s="14"/>
    </row>
    <row r="325" spans="3:3" ht="12.75" customHeight="1" x14ac:dyDescent="0.35">
      <c r="C325" s="14"/>
    </row>
    <row r="326" spans="3:3" ht="12.75" customHeight="1" x14ac:dyDescent="0.35">
      <c r="C326" s="14"/>
    </row>
    <row r="327" spans="3:3" ht="12.75" customHeight="1" x14ac:dyDescent="0.35">
      <c r="C327" s="14"/>
    </row>
    <row r="328" spans="3:3" ht="12.75" customHeight="1" x14ac:dyDescent="0.35">
      <c r="C328" s="14"/>
    </row>
    <row r="329" spans="3:3" ht="12.75" customHeight="1" x14ac:dyDescent="0.35">
      <c r="C329" s="14"/>
    </row>
    <row r="330" spans="3:3" ht="12.75" customHeight="1" x14ac:dyDescent="0.35">
      <c r="C330" s="14"/>
    </row>
    <row r="331" spans="3:3" ht="12.75" customHeight="1" x14ac:dyDescent="0.35">
      <c r="C331" s="14"/>
    </row>
    <row r="332" spans="3:3" ht="12.75" customHeight="1" x14ac:dyDescent="0.35">
      <c r="C332" s="14"/>
    </row>
    <row r="333" spans="3:3" ht="12.75" customHeight="1" x14ac:dyDescent="0.35">
      <c r="C333" s="14"/>
    </row>
    <row r="334" spans="3:3" ht="12.75" customHeight="1" x14ac:dyDescent="0.35">
      <c r="C334" s="14"/>
    </row>
    <row r="335" spans="3:3" ht="12.75" customHeight="1" x14ac:dyDescent="0.35">
      <c r="C335" s="14"/>
    </row>
    <row r="336" spans="3:3" ht="12.75" customHeight="1" x14ac:dyDescent="0.35">
      <c r="C336" s="14"/>
    </row>
    <row r="337" spans="3:3" ht="12.75" customHeight="1" x14ac:dyDescent="0.35">
      <c r="C337" s="14"/>
    </row>
    <row r="338" spans="3:3" ht="12.75" customHeight="1" x14ac:dyDescent="0.35">
      <c r="C338" s="14"/>
    </row>
    <row r="339" spans="3:3" ht="12.75" customHeight="1" x14ac:dyDescent="0.35">
      <c r="C339" s="14"/>
    </row>
    <row r="340" spans="3:3" ht="12.75" customHeight="1" x14ac:dyDescent="0.35">
      <c r="C340" s="14"/>
    </row>
    <row r="341" spans="3:3" ht="12.75" customHeight="1" x14ac:dyDescent="0.35">
      <c r="C341" s="14"/>
    </row>
    <row r="342" spans="3:3" ht="12.75" customHeight="1" x14ac:dyDescent="0.35">
      <c r="C342" s="14"/>
    </row>
    <row r="343" spans="3:3" ht="12.75" customHeight="1" x14ac:dyDescent="0.35">
      <c r="C343" s="14"/>
    </row>
    <row r="344" spans="3:3" ht="12.75" customHeight="1" x14ac:dyDescent="0.35">
      <c r="C344" s="14"/>
    </row>
    <row r="345" spans="3:3" ht="12.75" customHeight="1" x14ac:dyDescent="0.35">
      <c r="C345" s="14"/>
    </row>
    <row r="346" spans="3:3" ht="12.75" customHeight="1" x14ac:dyDescent="0.35">
      <c r="C346" s="14"/>
    </row>
    <row r="347" spans="3:3" ht="12.75" customHeight="1" x14ac:dyDescent="0.35">
      <c r="C347" s="14"/>
    </row>
    <row r="348" spans="3:3" ht="12.75" customHeight="1" x14ac:dyDescent="0.35">
      <c r="C348" s="14"/>
    </row>
    <row r="349" spans="3:3" ht="12.75" customHeight="1" x14ac:dyDescent="0.35">
      <c r="C349" s="14"/>
    </row>
    <row r="350" spans="3:3" ht="12.75" customHeight="1" x14ac:dyDescent="0.35">
      <c r="C350" s="14"/>
    </row>
    <row r="351" spans="3:3" ht="12.75" customHeight="1" x14ac:dyDescent="0.35">
      <c r="C351" s="14"/>
    </row>
    <row r="352" spans="3:3" ht="12.75" customHeight="1" x14ac:dyDescent="0.35">
      <c r="C352" s="14"/>
    </row>
    <row r="353" spans="3:3" ht="12.75" customHeight="1" x14ac:dyDescent="0.35">
      <c r="C353" s="14"/>
    </row>
    <row r="354" spans="3:3" ht="12.75" customHeight="1" x14ac:dyDescent="0.35">
      <c r="C354" s="14"/>
    </row>
    <row r="355" spans="3:3" ht="12.75" customHeight="1" x14ac:dyDescent="0.35">
      <c r="C355" s="14"/>
    </row>
    <row r="356" spans="3:3" ht="12.75" customHeight="1" x14ac:dyDescent="0.35">
      <c r="C356" s="14"/>
    </row>
    <row r="357" spans="3:3" ht="12.75" customHeight="1" x14ac:dyDescent="0.35">
      <c r="C357" s="14"/>
    </row>
    <row r="358" spans="3:3" ht="12.75" customHeight="1" x14ac:dyDescent="0.35">
      <c r="C358" s="14"/>
    </row>
    <row r="359" spans="3:3" ht="12.75" customHeight="1" x14ac:dyDescent="0.35">
      <c r="C359" s="14"/>
    </row>
    <row r="360" spans="3:3" ht="12.75" customHeight="1" x14ac:dyDescent="0.35">
      <c r="C360" s="14"/>
    </row>
    <row r="361" spans="3:3" ht="12.75" customHeight="1" x14ac:dyDescent="0.35">
      <c r="C361" s="14"/>
    </row>
    <row r="362" spans="3:3" ht="12.75" customHeight="1" x14ac:dyDescent="0.35">
      <c r="C362" s="14"/>
    </row>
    <row r="363" spans="3:3" ht="12.75" customHeight="1" x14ac:dyDescent="0.35">
      <c r="C363" s="14"/>
    </row>
    <row r="364" spans="3:3" ht="12.75" customHeight="1" x14ac:dyDescent="0.35">
      <c r="C364" s="14"/>
    </row>
    <row r="365" spans="3:3" ht="12.75" customHeight="1" x14ac:dyDescent="0.35">
      <c r="C365" s="14"/>
    </row>
    <row r="366" spans="3:3" ht="12.75" customHeight="1" x14ac:dyDescent="0.35">
      <c r="C366" s="14"/>
    </row>
    <row r="367" spans="3:3" ht="12.75" customHeight="1" x14ac:dyDescent="0.35">
      <c r="C367" s="14"/>
    </row>
    <row r="368" spans="3:3" ht="12.75" customHeight="1" x14ac:dyDescent="0.35">
      <c r="C368" s="14"/>
    </row>
    <row r="369" spans="3:3" ht="12.75" customHeight="1" x14ac:dyDescent="0.35">
      <c r="C369" s="14"/>
    </row>
    <row r="370" spans="3:3" ht="12.75" customHeight="1" x14ac:dyDescent="0.35">
      <c r="C370" s="14"/>
    </row>
    <row r="371" spans="3:3" ht="12.75" customHeight="1" x14ac:dyDescent="0.35">
      <c r="C371" s="14"/>
    </row>
    <row r="372" spans="3:3" ht="12.75" customHeight="1" x14ac:dyDescent="0.35">
      <c r="C372" s="14"/>
    </row>
    <row r="373" spans="3:3" ht="12.75" customHeight="1" x14ac:dyDescent="0.35">
      <c r="C373" s="14"/>
    </row>
    <row r="374" spans="3:3" ht="12.75" customHeight="1" x14ac:dyDescent="0.35">
      <c r="C374" s="14"/>
    </row>
    <row r="375" spans="3:3" ht="12.75" customHeight="1" x14ac:dyDescent="0.35">
      <c r="C375" s="14"/>
    </row>
    <row r="376" spans="3:3" ht="12.75" customHeight="1" x14ac:dyDescent="0.35">
      <c r="C376" s="14"/>
    </row>
    <row r="377" spans="3:3" ht="12.75" customHeight="1" x14ac:dyDescent="0.35">
      <c r="C377" s="14"/>
    </row>
    <row r="378" spans="3:3" ht="12.75" customHeight="1" x14ac:dyDescent="0.35">
      <c r="C378" s="14"/>
    </row>
    <row r="379" spans="3:3" ht="12.75" customHeight="1" x14ac:dyDescent="0.35">
      <c r="C379" s="14"/>
    </row>
    <row r="380" spans="3:3" ht="12.75" customHeight="1" x14ac:dyDescent="0.35">
      <c r="C380" s="14"/>
    </row>
    <row r="381" spans="3:3" ht="12.75" customHeight="1" x14ac:dyDescent="0.35">
      <c r="C381" s="14"/>
    </row>
    <row r="382" spans="3:3" ht="12.75" customHeight="1" x14ac:dyDescent="0.35">
      <c r="C382" s="14"/>
    </row>
    <row r="383" spans="3:3" ht="12.75" customHeight="1" x14ac:dyDescent="0.35">
      <c r="C383" s="14"/>
    </row>
    <row r="384" spans="3:3" ht="12.75" customHeight="1" x14ac:dyDescent="0.35">
      <c r="C384" s="14"/>
    </row>
    <row r="385" spans="3:3" ht="12.75" customHeight="1" x14ac:dyDescent="0.35">
      <c r="C385" s="14"/>
    </row>
    <row r="386" spans="3:3" ht="12.75" customHeight="1" x14ac:dyDescent="0.35">
      <c r="C386" s="14"/>
    </row>
    <row r="387" spans="3:3" ht="12.75" customHeight="1" x14ac:dyDescent="0.35">
      <c r="C387" s="14"/>
    </row>
    <row r="388" spans="3:3" ht="12.75" customHeight="1" x14ac:dyDescent="0.35">
      <c r="C388" s="14"/>
    </row>
    <row r="389" spans="3:3" ht="12.75" customHeight="1" x14ac:dyDescent="0.35">
      <c r="C389" s="14"/>
    </row>
    <row r="390" spans="3:3" ht="12.75" customHeight="1" x14ac:dyDescent="0.35">
      <c r="C390" s="14"/>
    </row>
    <row r="391" spans="3:3" ht="12.75" customHeight="1" x14ac:dyDescent="0.35">
      <c r="C391" s="14"/>
    </row>
    <row r="392" spans="3:3" ht="12.75" customHeight="1" x14ac:dyDescent="0.35">
      <c r="C392" s="14"/>
    </row>
    <row r="393" spans="3:3" ht="12.75" customHeight="1" x14ac:dyDescent="0.35">
      <c r="C393" s="14"/>
    </row>
    <row r="394" spans="3:3" ht="12.75" customHeight="1" x14ac:dyDescent="0.35">
      <c r="C394" s="14"/>
    </row>
    <row r="395" spans="3:3" ht="12.75" customHeight="1" x14ac:dyDescent="0.35">
      <c r="C395" s="14"/>
    </row>
    <row r="396" spans="3:3" ht="12.75" customHeight="1" x14ac:dyDescent="0.35">
      <c r="C396" s="14"/>
    </row>
    <row r="397" spans="3:3" ht="12.75" customHeight="1" x14ac:dyDescent="0.35">
      <c r="C397" s="14"/>
    </row>
    <row r="398" spans="3:3" ht="12.75" customHeight="1" x14ac:dyDescent="0.35">
      <c r="C398" s="14"/>
    </row>
    <row r="399" spans="3:3" ht="12.75" customHeight="1" x14ac:dyDescent="0.35">
      <c r="C399" s="14"/>
    </row>
    <row r="400" spans="3:3" ht="12.75" customHeight="1" x14ac:dyDescent="0.35">
      <c r="C400" s="14"/>
    </row>
    <row r="401" spans="3:3" ht="12.75" customHeight="1" x14ac:dyDescent="0.35">
      <c r="C401" s="14"/>
    </row>
    <row r="402" spans="3:3" ht="12.75" customHeight="1" x14ac:dyDescent="0.35">
      <c r="C402" s="14"/>
    </row>
    <row r="403" spans="3:3" ht="12.75" customHeight="1" x14ac:dyDescent="0.35">
      <c r="C403" s="14"/>
    </row>
    <row r="404" spans="3:3" ht="12.75" customHeight="1" x14ac:dyDescent="0.35">
      <c r="C404" s="14"/>
    </row>
    <row r="405" spans="3:3" ht="12.75" customHeight="1" x14ac:dyDescent="0.35">
      <c r="C405" s="14"/>
    </row>
    <row r="406" spans="3:3" ht="12.75" customHeight="1" x14ac:dyDescent="0.35">
      <c r="C406" s="14"/>
    </row>
    <row r="407" spans="3:3" ht="12.75" customHeight="1" x14ac:dyDescent="0.35">
      <c r="C407" s="14"/>
    </row>
    <row r="408" spans="3:3" ht="12.75" customHeight="1" x14ac:dyDescent="0.35">
      <c r="C408" s="14"/>
    </row>
    <row r="409" spans="3:3" ht="12.75" customHeight="1" x14ac:dyDescent="0.35">
      <c r="C409" s="14"/>
    </row>
    <row r="410" spans="3:3" ht="12.75" customHeight="1" x14ac:dyDescent="0.35">
      <c r="C410" s="14"/>
    </row>
    <row r="411" spans="3:3" ht="12.75" customHeight="1" x14ac:dyDescent="0.35">
      <c r="C411" s="14"/>
    </row>
    <row r="412" spans="3:3" ht="12.75" customHeight="1" x14ac:dyDescent="0.35">
      <c r="C412" s="14"/>
    </row>
    <row r="413" spans="3:3" ht="12.75" customHeight="1" x14ac:dyDescent="0.35">
      <c r="C413" s="14"/>
    </row>
    <row r="414" spans="3:3" ht="12.75" customHeight="1" x14ac:dyDescent="0.35">
      <c r="C414" s="14"/>
    </row>
    <row r="415" spans="3:3" ht="12.75" customHeight="1" x14ac:dyDescent="0.35">
      <c r="C415" s="14"/>
    </row>
    <row r="416" spans="3:3" ht="12.75" customHeight="1" x14ac:dyDescent="0.35">
      <c r="C416" s="14"/>
    </row>
    <row r="417" spans="3:3" ht="12.75" customHeight="1" x14ac:dyDescent="0.35">
      <c r="C417" s="14"/>
    </row>
    <row r="418" spans="3:3" ht="12.75" customHeight="1" x14ac:dyDescent="0.35">
      <c r="C418" s="14"/>
    </row>
    <row r="419" spans="3:3" ht="12.75" customHeight="1" x14ac:dyDescent="0.35">
      <c r="C419" s="14"/>
    </row>
    <row r="420" spans="3:3" ht="12.75" customHeight="1" x14ac:dyDescent="0.35">
      <c r="C420" s="14"/>
    </row>
    <row r="421" spans="3:3" ht="12.75" customHeight="1" x14ac:dyDescent="0.35">
      <c r="C421" s="14"/>
    </row>
    <row r="422" spans="3:3" ht="12.75" customHeight="1" x14ac:dyDescent="0.35">
      <c r="C422" s="14"/>
    </row>
    <row r="423" spans="3:3" ht="12.75" customHeight="1" x14ac:dyDescent="0.35">
      <c r="C423" s="14"/>
    </row>
    <row r="424" spans="3:3" ht="12.75" customHeight="1" x14ac:dyDescent="0.35">
      <c r="C424" s="14"/>
    </row>
    <row r="425" spans="3:3" ht="12.75" customHeight="1" x14ac:dyDescent="0.35">
      <c r="C425" s="14"/>
    </row>
    <row r="426" spans="3:3" ht="12.75" customHeight="1" x14ac:dyDescent="0.35">
      <c r="C426" s="14"/>
    </row>
    <row r="427" spans="3:3" ht="12.75" customHeight="1" x14ac:dyDescent="0.35">
      <c r="C427" s="14"/>
    </row>
    <row r="428" spans="3:3" ht="12.75" customHeight="1" x14ac:dyDescent="0.35">
      <c r="C428" s="14"/>
    </row>
    <row r="429" spans="3:3" ht="12.75" customHeight="1" x14ac:dyDescent="0.35">
      <c r="C429" s="14"/>
    </row>
    <row r="430" spans="3:3" ht="12.75" customHeight="1" x14ac:dyDescent="0.35">
      <c r="C430" s="14"/>
    </row>
    <row r="431" spans="3:3" ht="12.75" customHeight="1" x14ac:dyDescent="0.35">
      <c r="C431" s="14"/>
    </row>
    <row r="432" spans="3:3" ht="12.75" customHeight="1" x14ac:dyDescent="0.35">
      <c r="C432" s="14"/>
    </row>
    <row r="433" spans="3:3" ht="12.75" customHeight="1" x14ac:dyDescent="0.35">
      <c r="C433" s="14"/>
    </row>
    <row r="434" spans="3:3" ht="12.75" customHeight="1" x14ac:dyDescent="0.35">
      <c r="C434" s="14"/>
    </row>
    <row r="435" spans="3:3" ht="12.75" customHeight="1" x14ac:dyDescent="0.35">
      <c r="C435" s="14"/>
    </row>
    <row r="436" spans="3:3" ht="12.75" customHeight="1" x14ac:dyDescent="0.35">
      <c r="C436" s="14"/>
    </row>
    <row r="437" spans="3:3" ht="12.75" customHeight="1" x14ac:dyDescent="0.35">
      <c r="C437" s="14"/>
    </row>
    <row r="438" spans="3:3" ht="12.75" customHeight="1" x14ac:dyDescent="0.35">
      <c r="C438" s="14"/>
    </row>
    <row r="439" spans="3:3" ht="12.75" customHeight="1" x14ac:dyDescent="0.35">
      <c r="C439" s="14"/>
    </row>
    <row r="440" spans="3:3" ht="12.75" customHeight="1" x14ac:dyDescent="0.35">
      <c r="C440" s="14"/>
    </row>
    <row r="441" spans="3:3" ht="12.75" customHeight="1" x14ac:dyDescent="0.35">
      <c r="C441" s="14"/>
    </row>
    <row r="442" spans="3:3" ht="12.75" customHeight="1" x14ac:dyDescent="0.35">
      <c r="C442" s="14"/>
    </row>
    <row r="443" spans="3:3" ht="12.75" customHeight="1" x14ac:dyDescent="0.35">
      <c r="C443" s="14"/>
    </row>
    <row r="444" spans="3:3" ht="12.75" customHeight="1" x14ac:dyDescent="0.35">
      <c r="C444" s="14"/>
    </row>
    <row r="445" spans="3:3" ht="12.75" customHeight="1" x14ac:dyDescent="0.35">
      <c r="C445" s="14"/>
    </row>
    <row r="446" spans="3:3" ht="12.75" customHeight="1" x14ac:dyDescent="0.35">
      <c r="C446" s="14"/>
    </row>
    <row r="447" spans="3:3" ht="12.75" customHeight="1" x14ac:dyDescent="0.35">
      <c r="C447" s="14"/>
    </row>
    <row r="448" spans="3:3" ht="12.75" customHeight="1" x14ac:dyDescent="0.35">
      <c r="C448" s="14"/>
    </row>
    <row r="449" spans="3:3" ht="12.75" customHeight="1" x14ac:dyDescent="0.35">
      <c r="C449" s="14"/>
    </row>
    <row r="450" spans="3:3" ht="12.75" customHeight="1" x14ac:dyDescent="0.35">
      <c r="C450" s="14"/>
    </row>
    <row r="451" spans="3:3" ht="12.75" customHeight="1" x14ac:dyDescent="0.35">
      <c r="C451" s="14"/>
    </row>
    <row r="452" spans="3:3" ht="12.75" customHeight="1" x14ac:dyDescent="0.35">
      <c r="C452" s="14"/>
    </row>
    <row r="453" spans="3:3" ht="12.75" customHeight="1" x14ac:dyDescent="0.35">
      <c r="C453" s="14"/>
    </row>
    <row r="454" spans="3:3" ht="12.75" customHeight="1" x14ac:dyDescent="0.35">
      <c r="C454" s="14"/>
    </row>
    <row r="455" spans="3:3" ht="12.75" customHeight="1" x14ac:dyDescent="0.35">
      <c r="C455" s="14"/>
    </row>
    <row r="456" spans="3:3" ht="12.75" customHeight="1" x14ac:dyDescent="0.35">
      <c r="C456" s="14"/>
    </row>
    <row r="457" spans="3:3" ht="12.75" customHeight="1" x14ac:dyDescent="0.35">
      <c r="C457" s="14"/>
    </row>
    <row r="458" spans="3:3" ht="12.75" customHeight="1" x14ac:dyDescent="0.35">
      <c r="C458" s="14"/>
    </row>
    <row r="459" spans="3:3" ht="12.75" customHeight="1" x14ac:dyDescent="0.35">
      <c r="C459" s="14"/>
    </row>
    <row r="460" spans="3:3" ht="12.75" customHeight="1" x14ac:dyDescent="0.35">
      <c r="C460" s="14"/>
    </row>
    <row r="461" spans="3:3" ht="12.75" customHeight="1" x14ac:dyDescent="0.35">
      <c r="C461" s="14"/>
    </row>
    <row r="462" spans="3:3" ht="12.75" customHeight="1" x14ac:dyDescent="0.35">
      <c r="C462" s="14"/>
    </row>
    <row r="463" spans="3:3" ht="12.75" customHeight="1" x14ac:dyDescent="0.35">
      <c r="C463" s="14"/>
    </row>
    <row r="464" spans="3:3" ht="12.75" customHeight="1" x14ac:dyDescent="0.35">
      <c r="C464" s="14"/>
    </row>
    <row r="465" spans="3:3" ht="12.75" customHeight="1" x14ac:dyDescent="0.35">
      <c r="C465" s="14"/>
    </row>
    <row r="466" spans="3:3" ht="12.75" customHeight="1" x14ac:dyDescent="0.35">
      <c r="C466" s="14"/>
    </row>
    <row r="467" spans="3:3" ht="12.75" customHeight="1" x14ac:dyDescent="0.35">
      <c r="C467" s="14"/>
    </row>
    <row r="468" spans="3:3" ht="12.75" customHeight="1" x14ac:dyDescent="0.35">
      <c r="C468" s="14"/>
    </row>
    <row r="469" spans="3:3" ht="12.75" customHeight="1" x14ac:dyDescent="0.35">
      <c r="C469" s="14"/>
    </row>
    <row r="470" spans="3:3" ht="12.75" customHeight="1" x14ac:dyDescent="0.35">
      <c r="C470" s="14"/>
    </row>
    <row r="471" spans="3:3" ht="12.75" customHeight="1" x14ac:dyDescent="0.35">
      <c r="C471" s="14"/>
    </row>
    <row r="472" spans="3:3" ht="12.75" customHeight="1" x14ac:dyDescent="0.35">
      <c r="C472" s="14"/>
    </row>
    <row r="473" spans="3:3" ht="12.75" customHeight="1" x14ac:dyDescent="0.35">
      <c r="C473" s="14"/>
    </row>
    <row r="474" spans="3:3" ht="12.75" customHeight="1" x14ac:dyDescent="0.35">
      <c r="C474" s="14"/>
    </row>
    <row r="475" spans="3:3" ht="12.75" customHeight="1" x14ac:dyDescent="0.35">
      <c r="C475" s="14"/>
    </row>
    <row r="476" spans="3:3" ht="12.75" customHeight="1" x14ac:dyDescent="0.35">
      <c r="C476" s="14"/>
    </row>
    <row r="477" spans="3:3" ht="12.75" customHeight="1" x14ac:dyDescent="0.35">
      <c r="C477" s="14"/>
    </row>
    <row r="478" spans="3:3" ht="12.75" customHeight="1" x14ac:dyDescent="0.35">
      <c r="C478" s="14"/>
    </row>
    <row r="479" spans="3:3" ht="12.75" customHeight="1" x14ac:dyDescent="0.35">
      <c r="C479" s="14"/>
    </row>
    <row r="480" spans="3:3" ht="12.75" customHeight="1" x14ac:dyDescent="0.35">
      <c r="C480" s="14"/>
    </row>
    <row r="481" spans="3:3" ht="12.75" customHeight="1" x14ac:dyDescent="0.35">
      <c r="C481" s="14"/>
    </row>
    <row r="482" spans="3:3" ht="12.75" customHeight="1" x14ac:dyDescent="0.35">
      <c r="C482" s="14"/>
    </row>
    <row r="483" spans="3:3" ht="12.75" customHeight="1" x14ac:dyDescent="0.35">
      <c r="C483" s="14"/>
    </row>
    <row r="484" spans="3:3" ht="12.75" customHeight="1" x14ac:dyDescent="0.35">
      <c r="C484" s="14"/>
    </row>
    <row r="485" spans="3:3" ht="12.75" customHeight="1" x14ac:dyDescent="0.35">
      <c r="C485" s="14"/>
    </row>
    <row r="486" spans="3:3" ht="12.75" customHeight="1" x14ac:dyDescent="0.35">
      <c r="C486" s="14"/>
    </row>
    <row r="487" spans="3:3" ht="12.75" customHeight="1" x14ac:dyDescent="0.35">
      <c r="C487" s="14"/>
    </row>
    <row r="488" spans="3:3" ht="12.75" customHeight="1" x14ac:dyDescent="0.35">
      <c r="C488" s="14"/>
    </row>
    <row r="489" spans="3:3" ht="12.75" customHeight="1" x14ac:dyDescent="0.35">
      <c r="C489" s="14"/>
    </row>
    <row r="490" spans="3:3" ht="12.75" customHeight="1" x14ac:dyDescent="0.35">
      <c r="C490" s="14"/>
    </row>
    <row r="491" spans="3:3" ht="12.75" customHeight="1" x14ac:dyDescent="0.35">
      <c r="C491" s="14"/>
    </row>
    <row r="492" spans="3:3" ht="12.75" customHeight="1" x14ac:dyDescent="0.35">
      <c r="C492" s="14"/>
    </row>
    <row r="493" spans="3:3" ht="12.75" customHeight="1" x14ac:dyDescent="0.35">
      <c r="C493" s="14"/>
    </row>
    <row r="494" spans="3:3" ht="12.75" customHeight="1" x14ac:dyDescent="0.35">
      <c r="C494" s="14"/>
    </row>
    <row r="495" spans="3:3" ht="12.75" customHeight="1" x14ac:dyDescent="0.35">
      <c r="C495" s="14"/>
    </row>
    <row r="496" spans="3:3" ht="12.75" customHeight="1" x14ac:dyDescent="0.35">
      <c r="C496" s="14"/>
    </row>
    <row r="497" spans="3:3" ht="12.75" customHeight="1" x14ac:dyDescent="0.35">
      <c r="C497" s="14"/>
    </row>
    <row r="498" spans="3:3" ht="12.75" customHeight="1" x14ac:dyDescent="0.35">
      <c r="C498" s="14"/>
    </row>
    <row r="499" spans="3:3" ht="12.75" customHeight="1" x14ac:dyDescent="0.35">
      <c r="C499" s="14"/>
    </row>
    <row r="500" spans="3:3" ht="12.75" customHeight="1" x14ac:dyDescent="0.35">
      <c r="C500" s="14"/>
    </row>
    <row r="501" spans="3:3" ht="12.75" customHeight="1" x14ac:dyDescent="0.35">
      <c r="C501" s="14"/>
    </row>
    <row r="502" spans="3:3" ht="12.75" customHeight="1" x14ac:dyDescent="0.35">
      <c r="C502" s="14"/>
    </row>
    <row r="503" spans="3:3" ht="12.75" customHeight="1" x14ac:dyDescent="0.35">
      <c r="C503" s="14"/>
    </row>
    <row r="504" spans="3:3" ht="12.75" customHeight="1" x14ac:dyDescent="0.35">
      <c r="C504" s="14"/>
    </row>
    <row r="505" spans="3:3" ht="12.75" customHeight="1" x14ac:dyDescent="0.35">
      <c r="C505" s="14"/>
    </row>
    <row r="506" spans="3:3" ht="12.75" customHeight="1" x14ac:dyDescent="0.35">
      <c r="C506" s="14"/>
    </row>
    <row r="507" spans="3:3" ht="12.75" customHeight="1" x14ac:dyDescent="0.35">
      <c r="C507" s="14"/>
    </row>
    <row r="508" spans="3:3" ht="12.75" customHeight="1" x14ac:dyDescent="0.35">
      <c r="C508" s="14"/>
    </row>
    <row r="509" spans="3:3" ht="12.75" customHeight="1" x14ac:dyDescent="0.35">
      <c r="C509" s="14"/>
    </row>
    <row r="510" spans="3:3" ht="12.75" customHeight="1" x14ac:dyDescent="0.35">
      <c r="C510" s="14"/>
    </row>
    <row r="511" spans="3:3" ht="12.75" customHeight="1" x14ac:dyDescent="0.35">
      <c r="C511" s="14"/>
    </row>
    <row r="512" spans="3:3" ht="12.75" customHeight="1" x14ac:dyDescent="0.35">
      <c r="C512" s="14"/>
    </row>
    <row r="513" spans="3:3" ht="12.75" customHeight="1" x14ac:dyDescent="0.35">
      <c r="C513" s="14"/>
    </row>
    <row r="514" spans="3:3" ht="12.75" customHeight="1" x14ac:dyDescent="0.35">
      <c r="C514" s="14"/>
    </row>
    <row r="515" spans="3:3" ht="12.75" customHeight="1" x14ac:dyDescent="0.35">
      <c r="C515" s="14"/>
    </row>
    <row r="516" spans="3:3" ht="12.75" customHeight="1" x14ac:dyDescent="0.35">
      <c r="C516" s="14"/>
    </row>
    <row r="517" spans="3:3" ht="12.75" customHeight="1" x14ac:dyDescent="0.35">
      <c r="C517" s="14"/>
    </row>
    <row r="518" spans="3:3" ht="12.75" customHeight="1" x14ac:dyDescent="0.35">
      <c r="C518" s="14"/>
    </row>
    <row r="519" spans="3:3" ht="12.75" customHeight="1" x14ac:dyDescent="0.35">
      <c r="C519" s="14"/>
    </row>
    <row r="520" spans="3:3" ht="12.75" customHeight="1" x14ac:dyDescent="0.35">
      <c r="C520" s="14"/>
    </row>
    <row r="521" spans="3:3" ht="12.75" customHeight="1" x14ac:dyDescent="0.35">
      <c r="C521" s="14"/>
    </row>
    <row r="522" spans="3:3" ht="12.75" customHeight="1" x14ac:dyDescent="0.35">
      <c r="C522" s="14"/>
    </row>
    <row r="523" spans="3:3" ht="12.75" customHeight="1" x14ac:dyDescent="0.35">
      <c r="C523" s="14"/>
    </row>
    <row r="524" spans="3:3" ht="12.75" customHeight="1" x14ac:dyDescent="0.35">
      <c r="C524" s="14"/>
    </row>
    <row r="525" spans="3:3" ht="12.75" customHeight="1" x14ac:dyDescent="0.35">
      <c r="C525" s="14"/>
    </row>
    <row r="526" spans="3:3" ht="12.75" customHeight="1" x14ac:dyDescent="0.35">
      <c r="C526" s="14"/>
    </row>
    <row r="527" spans="3:3" ht="12.75" customHeight="1" x14ac:dyDescent="0.35">
      <c r="C527" s="14"/>
    </row>
    <row r="528" spans="3:3" ht="12.75" customHeight="1" x14ac:dyDescent="0.35">
      <c r="C528" s="14"/>
    </row>
    <row r="529" spans="3:3" ht="12.75" customHeight="1" x14ac:dyDescent="0.35">
      <c r="C529" s="14"/>
    </row>
    <row r="530" spans="3:3" ht="12.75" customHeight="1" x14ac:dyDescent="0.35">
      <c r="C530" s="14"/>
    </row>
    <row r="531" spans="3:3" ht="12.75" customHeight="1" x14ac:dyDescent="0.35">
      <c r="C531" s="14"/>
    </row>
    <row r="532" spans="3:3" ht="12.75" customHeight="1" x14ac:dyDescent="0.35">
      <c r="C532" s="14"/>
    </row>
    <row r="533" spans="3:3" ht="12.75" customHeight="1" x14ac:dyDescent="0.35">
      <c r="C533" s="14"/>
    </row>
    <row r="534" spans="3:3" ht="12.75" customHeight="1" x14ac:dyDescent="0.35">
      <c r="C534" s="14"/>
    </row>
    <row r="535" spans="3:3" ht="12.75" customHeight="1" x14ac:dyDescent="0.35">
      <c r="C535" s="14"/>
    </row>
    <row r="536" spans="3:3" ht="12.75" customHeight="1" x14ac:dyDescent="0.35">
      <c r="C536" s="14"/>
    </row>
    <row r="537" spans="3:3" ht="12.75" customHeight="1" x14ac:dyDescent="0.35">
      <c r="C537" s="14"/>
    </row>
    <row r="538" spans="3:3" ht="12.75" customHeight="1" x14ac:dyDescent="0.35">
      <c r="C538" s="14"/>
    </row>
    <row r="539" spans="3:3" ht="12.75" customHeight="1" x14ac:dyDescent="0.35">
      <c r="C539" s="14"/>
    </row>
    <row r="540" spans="3:3" ht="12.75" customHeight="1" x14ac:dyDescent="0.35">
      <c r="C540" s="14"/>
    </row>
    <row r="541" spans="3:3" ht="12.75" customHeight="1" x14ac:dyDescent="0.35">
      <c r="C541" s="14"/>
    </row>
    <row r="542" spans="3:3" ht="12.75" customHeight="1" x14ac:dyDescent="0.35">
      <c r="C542" s="14"/>
    </row>
    <row r="543" spans="3:3" ht="12.75" customHeight="1" x14ac:dyDescent="0.35">
      <c r="C543" s="14"/>
    </row>
    <row r="544" spans="3:3" ht="12.75" customHeight="1" x14ac:dyDescent="0.35">
      <c r="C544" s="14"/>
    </row>
    <row r="545" spans="3:3" ht="12.75" customHeight="1" x14ac:dyDescent="0.35">
      <c r="C545" s="14"/>
    </row>
    <row r="546" spans="3:3" ht="12.75" customHeight="1" x14ac:dyDescent="0.35">
      <c r="C546" s="14"/>
    </row>
    <row r="547" spans="3:3" ht="12.75" customHeight="1" x14ac:dyDescent="0.35">
      <c r="C547" s="14"/>
    </row>
    <row r="548" spans="3:3" ht="12.75" customHeight="1" x14ac:dyDescent="0.35">
      <c r="C548" s="14"/>
    </row>
    <row r="549" spans="3:3" ht="12.75" customHeight="1" x14ac:dyDescent="0.35">
      <c r="C549" s="14"/>
    </row>
    <row r="550" spans="3:3" ht="12.75" customHeight="1" x14ac:dyDescent="0.35">
      <c r="C550" s="14"/>
    </row>
    <row r="551" spans="3:3" ht="12.75" customHeight="1" x14ac:dyDescent="0.35">
      <c r="C551" s="14"/>
    </row>
    <row r="552" spans="3:3" ht="12.75" customHeight="1" x14ac:dyDescent="0.35">
      <c r="C552" s="14"/>
    </row>
    <row r="553" spans="3:3" ht="12.75" customHeight="1" x14ac:dyDescent="0.35">
      <c r="C553" s="14"/>
    </row>
    <row r="554" spans="3:3" ht="12.75" customHeight="1" x14ac:dyDescent="0.35">
      <c r="C554" s="14"/>
    </row>
    <row r="555" spans="3:3" ht="12.75" customHeight="1" x14ac:dyDescent="0.35">
      <c r="C555" s="14"/>
    </row>
    <row r="556" spans="3:3" ht="12.75" customHeight="1" x14ac:dyDescent="0.35">
      <c r="C556" s="14"/>
    </row>
    <row r="557" spans="3:3" ht="12.75" customHeight="1" x14ac:dyDescent="0.35">
      <c r="C557" s="14"/>
    </row>
    <row r="558" spans="3:3" ht="12.75" customHeight="1" x14ac:dyDescent="0.35">
      <c r="C558" s="14"/>
    </row>
    <row r="559" spans="3:3" ht="12.75" customHeight="1" x14ac:dyDescent="0.35">
      <c r="C559" s="14"/>
    </row>
    <row r="560" spans="3:3" ht="12.75" customHeight="1" x14ac:dyDescent="0.35">
      <c r="C560" s="14"/>
    </row>
    <row r="561" spans="3:3" ht="12.75" customHeight="1" x14ac:dyDescent="0.35">
      <c r="C561" s="14"/>
    </row>
    <row r="562" spans="3:3" ht="12.75" customHeight="1" x14ac:dyDescent="0.35">
      <c r="C562" s="14"/>
    </row>
    <row r="563" spans="3:3" ht="12.75" customHeight="1" x14ac:dyDescent="0.35">
      <c r="C563" s="14"/>
    </row>
    <row r="564" spans="3:3" ht="12.75" customHeight="1" x14ac:dyDescent="0.35">
      <c r="C564" s="14"/>
    </row>
    <row r="565" spans="3:3" ht="12.75" customHeight="1" x14ac:dyDescent="0.35">
      <c r="C565" s="14"/>
    </row>
    <row r="566" spans="3:3" ht="12.75" customHeight="1" x14ac:dyDescent="0.35">
      <c r="C566" s="14"/>
    </row>
    <row r="567" spans="3:3" ht="12.75" customHeight="1" x14ac:dyDescent="0.35">
      <c r="C567" s="14"/>
    </row>
    <row r="568" spans="3:3" ht="12.75" customHeight="1" x14ac:dyDescent="0.35">
      <c r="C568" s="14"/>
    </row>
    <row r="569" spans="3:3" ht="12.75" customHeight="1" x14ac:dyDescent="0.35">
      <c r="C569" s="14"/>
    </row>
    <row r="570" spans="3:3" ht="12.75" customHeight="1" x14ac:dyDescent="0.35">
      <c r="C570" s="14"/>
    </row>
    <row r="571" spans="3:3" ht="12.75" customHeight="1" x14ac:dyDescent="0.35">
      <c r="C571" s="14"/>
    </row>
    <row r="572" spans="3:3" ht="12.75" customHeight="1" x14ac:dyDescent="0.35">
      <c r="C572" s="14"/>
    </row>
    <row r="573" spans="3:3" ht="12.75" customHeight="1" x14ac:dyDescent="0.35">
      <c r="C573" s="14"/>
    </row>
    <row r="574" spans="3:3" ht="12.75" customHeight="1" x14ac:dyDescent="0.35">
      <c r="C574" s="14"/>
    </row>
    <row r="575" spans="3:3" ht="12.75" customHeight="1" x14ac:dyDescent="0.35">
      <c r="C575" s="14"/>
    </row>
    <row r="576" spans="3:3" ht="12.75" customHeight="1" x14ac:dyDescent="0.35">
      <c r="C576" s="14"/>
    </row>
    <row r="577" spans="3:3" ht="12.75" customHeight="1" x14ac:dyDescent="0.35">
      <c r="C577" s="14"/>
    </row>
    <row r="578" spans="3:3" ht="12.75" customHeight="1" x14ac:dyDescent="0.35">
      <c r="C578" s="14"/>
    </row>
    <row r="579" spans="3:3" ht="12.75" customHeight="1" x14ac:dyDescent="0.35">
      <c r="C579" s="14"/>
    </row>
    <row r="580" spans="3:3" ht="12.75" customHeight="1" x14ac:dyDescent="0.35">
      <c r="C580" s="14"/>
    </row>
    <row r="581" spans="3:3" ht="12.75" customHeight="1" x14ac:dyDescent="0.35">
      <c r="C581" s="14"/>
    </row>
    <row r="582" spans="3:3" ht="12.75" customHeight="1" x14ac:dyDescent="0.35">
      <c r="C582" s="14"/>
    </row>
    <row r="583" spans="3:3" ht="12.75" customHeight="1" x14ac:dyDescent="0.35">
      <c r="C583" s="14"/>
    </row>
    <row r="584" spans="3:3" ht="12.75" customHeight="1" x14ac:dyDescent="0.35">
      <c r="C584" s="14"/>
    </row>
    <row r="585" spans="3:3" ht="12.75" customHeight="1" x14ac:dyDescent="0.35">
      <c r="C585" s="14"/>
    </row>
    <row r="586" spans="3:3" ht="12.75" customHeight="1" x14ac:dyDescent="0.35">
      <c r="C586" s="14"/>
    </row>
    <row r="587" spans="3:3" ht="12.75" customHeight="1" x14ac:dyDescent="0.35">
      <c r="C587" s="14"/>
    </row>
    <row r="588" spans="3:3" ht="12.75" customHeight="1" x14ac:dyDescent="0.35">
      <c r="C588" s="14"/>
    </row>
    <row r="589" spans="3:3" ht="12.75" customHeight="1" x14ac:dyDescent="0.35">
      <c r="C589" s="14"/>
    </row>
    <row r="590" spans="3:3" ht="12.75" customHeight="1" x14ac:dyDescent="0.35">
      <c r="C590" s="14"/>
    </row>
    <row r="591" spans="3:3" ht="12.75" customHeight="1" x14ac:dyDescent="0.35">
      <c r="C591" s="14"/>
    </row>
    <row r="592" spans="3:3" ht="12.75" customHeight="1" x14ac:dyDescent="0.35">
      <c r="C592" s="14"/>
    </row>
    <row r="593" spans="3:3" ht="12.75" customHeight="1" x14ac:dyDescent="0.35">
      <c r="C593" s="14"/>
    </row>
    <row r="594" spans="3:3" ht="12.75" customHeight="1" x14ac:dyDescent="0.35">
      <c r="C594" s="14"/>
    </row>
    <row r="595" spans="3:3" ht="12.75" customHeight="1" x14ac:dyDescent="0.35">
      <c r="C595" s="14"/>
    </row>
    <row r="596" spans="3:3" ht="12.75" customHeight="1" x14ac:dyDescent="0.35">
      <c r="C596" s="14"/>
    </row>
    <row r="597" spans="3:3" ht="12.75" customHeight="1" x14ac:dyDescent="0.35">
      <c r="C597" s="14"/>
    </row>
    <row r="598" spans="3:3" ht="12.75" customHeight="1" x14ac:dyDescent="0.35">
      <c r="C598" s="14"/>
    </row>
    <row r="599" spans="3:3" ht="12.75" customHeight="1" x14ac:dyDescent="0.35">
      <c r="C599" s="14"/>
    </row>
    <row r="600" spans="3:3" ht="12.75" customHeight="1" x14ac:dyDescent="0.35">
      <c r="C600" s="14"/>
    </row>
    <row r="601" spans="3:3" ht="12.75" customHeight="1" x14ac:dyDescent="0.35">
      <c r="C601" s="14"/>
    </row>
    <row r="602" spans="3:3" ht="12.75" customHeight="1" x14ac:dyDescent="0.35">
      <c r="C602" s="14"/>
    </row>
    <row r="603" spans="3:3" ht="12.75" customHeight="1" x14ac:dyDescent="0.35">
      <c r="C603" s="14"/>
    </row>
    <row r="604" spans="3:3" ht="12.75" customHeight="1" x14ac:dyDescent="0.35">
      <c r="C604" s="14"/>
    </row>
    <row r="605" spans="3:3" ht="12.75" customHeight="1" x14ac:dyDescent="0.35">
      <c r="C605" s="14"/>
    </row>
    <row r="606" spans="3:3" ht="12.75" customHeight="1" x14ac:dyDescent="0.35">
      <c r="C606" s="14"/>
    </row>
    <row r="607" spans="3:3" ht="12.75" customHeight="1" x14ac:dyDescent="0.35">
      <c r="C607" s="14"/>
    </row>
    <row r="608" spans="3:3" ht="12.75" customHeight="1" x14ac:dyDescent="0.35">
      <c r="C608" s="14"/>
    </row>
    <row r="609" spans="3:3" ht="12.75" customHeight="1" x14ac:dyDescent="0.35">
      <c r="C609" s="14"/>
    </row>
    <row r="610" spans="3:3" ht="12.75" customHeight="1" x14ac:dyDescent="0.35">
      <c r="C610" s="14"/>
    </row>
    <row r="611" spans="3:3" ht="12.75" customHeight="1" x14ac:dyDescent="0.35">
      <c r="C611" s="14"/>
    </row>
    <row r="612" spans="3:3" ht="12.75" customHeight="1" x14ac:dyDescent="0.35">
      <c r="C612" s="14"/>
    </row>
    <row r="613" spans="3:3" ht="12.75" customHeight="1" x14ac:dyDescent="0.35">
      <c r="C613" s="14"/>
    </row>
    <row r="614" spans="3:3" ht="12.75" customHeight="1" x14ac:dyDescent="0.35">
      <c r="C614" s="14"/>
    </row>
    <row r="615" spans="3:3" ht="12.75" customHeight="1" x14ac:dyDescent="0.35">
      <c r="C615" s="14"/>
    </row>
    <row r="616" spans="3:3" ht="12.75" customHeight="1" x14ac:dyDescent="0.35">
      <c r="C616" s="14"/>
    </row>
    <row r="617" spans="3:3" ht="12.75" customHeight="1" x14ac:dyDescent="0.35">
      <c r="C617" s="14"/>
    </row>
    <row r="618" spans="3:3" ht="12.75" customHeight="1" x14ac:dyDescent="0.35">
      <c r="C618" s="14"/>
    </row>
    <row r="619" spans="3:3" ht="12.75" customHeight="1" x14ac:dyDescent="0.35">
      <c r="C619" s="14"/>
    </row>
    <row r="620" spans="3:3" ht="12.75" customHeight="1" x14ac:dyDescent="0.35">
      <c r="C620" s="14"/>
    </row>
    <row r="621" spans="3:3" ht="12.75" customHeight="1" x14ac:dyDescent="0.35">
      <c r="C621" s="14"/>
    </row>
    <row r="622" spans="3:3" ht="12.75" customHeight="1" x14ac:dyDescent="0.35">
      <c r="C622" s="14"/>
    </row>
    <row r="623" spans="3:3" ht="12.75" customHeight="1" x14ac:dyDescent="0.35">
      <c r="C623" s="14"/>
    </row>
    <row r="624" spans="3:3" ht="12.75" customHeight="1" x14ac:dyDescent="0.35">
      <c r="C624" s="14"/>
    </row>
    <row r="625" spans="3:3" ht="12.75" customHeight="1" x14ac:dyDescent="0.35">
      <c r="C625" s="14"/>
    </row>
    <row r="626" spans="3:3" ht="12.75" customHeight="1" x14ac:dyDescent="0.35">
      <c r="C626" s="14"/>
    </row>
    <row r="627" spans="3:3" ht="12.75" customHeight="1" x14ac:dyDescent="0.35">
      <c r="C627" s="14"/>
    </row>
    <row r="628" spans="3:3" ht="12.75" customHeight="1" x14ac:dyDescent="0.35">
      <c r="C628" s="14"/>
    </row>
    <row r="629" spans="3:3" ht="12.75" customHeight="1" x14ac:dyDescent="0.35">
      <c r="C629" s="14"/>
    </row>
    <row r="630" spans="3:3" ht="12.75" customHeight="1" x14ac:dyDescent="0.35">
      <c r="C630" s="14"/>
    </row>
    <row r="631" spans="3:3" ht="12.75" customHeight="1" x14ac:dyDescent="0.35">
      <c r="C631" s="14"/>
    </row>
    <row r="632" spans="3:3" ht="12.75" customHeight="1" x14ac:dyDescent="0.35">
      <c r="C632" s="14"/>
    </row>
    <row r="633" spans="3:3" ht="12.75" customHeight="1" x14ac:dyDescent="0.35">
      <c r="C633" s="14"/>
    </row>
    <row r="634" spans="3:3" ht="12.75" customHeight="1" x14ac:dyDescent="0.35">
      <c r="C634" s="14"/>
    </row>
    <row r="635" spans="3:3" ht="12.75" customHeight="1" x14ac:dyDescent="0.35">
      <c r="C635" s="14"/>
    </row>
    <row r="636" spans="3:3" ht="12.75" customHeight="1" x14ac:dyDescent="0.35">
      <c r="C636" s="14"/>
    </row>
    <row r="637" spans="3:3" ht="12.75" customHeight="1" x14ac:dyDescent="0.35">
      <c r="C637" s="14"/>
    </row>
    <row r="638" spans="3:3" ht="12.75" customHeight="1" x14ac:dyDescent="0.35">
      <c r="C638" s="14"/>
    </row>
    <row r="639" spans="3:3" ht="12.75" customHeight="1" x14ac:dyDescent="0.35">
      <c r="C639" s="14"/>
    </row>
    <row r="640" spans="3:3" ht="12.75" customHeight="1" x14ac:dyDescent="0.35">
      <c r="C640" s="14"/>
    </row>
    <row r="641" spans="3:3" ht="12.75" customHeight="1" x14ac:dyDescent="0.35">
      <c r="C641" s="14"/>
    </row>
    <row r="642" spans="3:3" ht="12.75" customHeight="1" x14ac:dyDescent="0.35">
      <c r="C642" s="14"/>
    </row>
    <row r="643" spans="3:3" ht="12.75" customHeight="1" x14ac:dyDescent="0.35">
      <c r="C643" s="14"/>
    </row>
    <row r="644" spans="3:3" ht="12.75" customHeight="1" x14ac:dyDescent="0.35">
      <c r="C644" s="14"/>
    </row>
    <row r="645" spans="3:3" ht="12.75" customHeight="1" x14ac:dyDescent="0.35">
      <c r="C645" s="14"/>
    </row>
    <row r="646" spans="3:3" ht="12.75" customHeight="1" x14ac:dyDescent="0.35">
      <c r="C646" s="14"/>
    </row>
    <row r="647" spans="3:3" ht="12.75" customHeight="1" x14ac:dyDescent="0.35">
      <c r="C647" s="14"/>
    </row>
    <row r="648" spans="3:3" ht="12.75" customHeight="1" x14ac:dyDescent="0.35">
      <c r="C648" s="14"/>
    </row>
    <row r="649" spans="3:3" ht="12.75" customHeight="1" x14ac:dyDescent="0.35">
      <c r="C649" s="14"/>
    </row>
    <row r="650" spans="3:3" ht="12.75" customHeight="1" x14ac:dyDescent="0.35">
      <c r="C650" s="14"/>
    </row>
    <row r="651" spans="3:3" ht="12.75" customHeight="1" x14ac:dyDescent="0.35">
      <c r="C651" s="14"/>
    </row>
    <row r="652" spans="3:3" ht="12.75" customHeight="1" x14ac:dyDescent="0.35">
      <c r="C652" s="14"/>
    </row>
    <row r="653" spans="3:3" ht="12.75" customHeight="1" x14ac:dyDescent="0.35">
      <c r="C653" s="14"/>
    </row>
    <row r="654" spans="3:3" ht="12.75" customHeight="1" x14ac:dyDescent="0.35">
      <c r="C654" s="14"/>
    </row>
    <row r="655" spans="3:3" ht="12.75" customHeight="1" x14ac:dyDescent="0.35">
      <c r="C655" s="14"/>
    </row>
    <row r="656" spans="3:3" ht="12.75" customHeight="1" x14ac:dyDescent="0.35">
      <c r="C656" s="14"/>
    </row>
    <row r="657" spans="3:3" ht="12.75" customHeight="1" x14ac:dyDescent="0.35">
      <c r="C657" s="14"/>
    </row>
    <row r="658" spans="3:3" ht="12.75" customHeight="1" x14ac:dyDescent="0.35">
      <c r="C658" s="14"/>
    </row>
    <row r="659" spans="3:3" ht="12.75" customHeight="1" x14ac:dyDescent="0.35">
      <c r="C659" s="14"/>
    </row>
    <row r="660" spans="3:3" ht="12.75" customHeight="1" x14ac:dyDescent="0.35">
      <c r="C660" s="14"/>
    </row>
    <row r="661" spans="3:3" ht="12.75" customHeight="1" x14ac:dyDescent="0.35">
      <c r="C661" s="14"/>
    </row>
    <row r="662" spans="3:3" ht="12.75" customHeight="1" x14ac:dyDescent="0.35">
      <c r="C662" s="14"/>
    </row>
    <row r="663" spans="3:3" ht="12.75" customHeight="1" x14ac:dyDescent="0.35">
      <c r="C663" s="14"/>
    </row>
    <row r="664" spans="3:3" ht="12.75" customHeight="1" x14ac:dyDescent="0.35">
      <c r="C664" s="14"/>
    </row>
    <row r="665" spans="3:3" ht="12.75" customHeight="1" x14ac:dyDescent="0.35">
      <c r="C665" s="14"/>
    </row>
    <row r="666" spans="3:3" ht="12.75" customHeight="1" x14ac:dyDescent="0.35">
      <c r="C666" s="14"/>
    </row>
    <row r="667" spans="3:3" ht="12.75" customHeight="1" x14ac:dyDescent="0.35">
      <c r="C667" s="14"/>
    </row>
    <row r="668" spans="3:3" ht="12.75" customHeight="1" x14ac:dyDescent="0.35">
      <c r="C668" s="14"/>
    </row>
    <row r="669" spans="3:3" ht="12.75" customHeight="1" x14ac:dyDescent="0.35">
      <c r="C669" s="14"/>
    </row>
    <row r="670" spans="3:3" ht="12.75" customHeight="1" x14ac:dyDescent="0.35">
      <c r="C670" s="14"/>
    </row>
    <row r="671" spans="3:3" ht="12.75" customHeight="1" x14ac:dyDescent="0.35">
      <c r="C671" s="14"/>
    </row>
    <row r="672" spans="3:3" ht="12.75" customHeight="1" x14ac:dyDescent="0.35">
      <c r="C672" s="14"/>
    </row>
    <row r="673" spans="3:3" ht="12.75" customHeight="1" x14ac:dyDescent="0.35">
      <c r="C673" s="14"/>
    </row>
    <row r="674" spans="3:3" ht="12.75" customHeight="1" x14ac:dyDescent="0.35">
      <c r="C674" s="14"/>
    </row>
    <row r="675" spans="3:3" ht="12.75" customHeight="1" x14ac:dyDescent="0.35">
      <c r="C675" s="14"/>
    </row>
    <row r="676" spans="3:3" ht="12.75" customHeight="1" x14ac:dyDescent="0.35">
      <c r="C676" s="14"/>
    </row>
    <row r="677" spans="3:3" ht="12.75" customHeight="1" x14ac:dyDescent="0.35">
      <c r="C677" s="14"/>
    </row>
    <row r="678" spans="3:3" ht="12.75" customHeight="1" x14ac:dyDescent="0.35">
      <c r="C678" s="14"/>
    </row>
    <row r="679" spans="3:3" ht="12.75" customHeight="1" x14ac:dyDescent="0.35">
      <c r="C679" s="14"/>
    </row>
    <row r="680" spans="3:3" ht="12.75" customHeight="1" x14ac:dyDescent="0.35">
      <c r="C680" s="14"/>
    </row>
    <row r="681" spans="3:3" ht="12.75" customHeight="1" x14ac:dyDescent="0.35">
      <c r="C681" s="14"/>
    </row>
    <row r="682" spans="3:3" ht="12.75" customHeight="1" x14ac:dyDescent="0.35">
      <c r="C682" s="14"/>
    </row>
    <row r="683" spans="3:3" ht="12.75" customHeight="1" x14ac:dyDescent="0.35">
      <c r="C683" s="14"/>
    </row>
    <row r="684" spans="3:3" ht="12.75" customHeight="1" x14ac:dyDescent="0.35">
      <c r="C684" s="14"/>
    </row>
    <row r="685" spans="3:3" ht="12.75" customHeight="1" x14ac:dyDescent="0.35">
      <c r="C685" s="14"/>
    </row>
    <row r="686" spans="3:3" ht="12.75" customHeight="1" x14ac:dyDescent="0.35">
      <c r="C686" s="14"/>
    </row>
    <row r="687" spans="3:3" ht="12.75" customHeight="1" x14ac:dyDescent="0.35">
      <c r="C687" s="14"/>
    </row>
    <row r="688" spans="3:3" ht="12.75" customHeight="1" x14ac:dyDescent="0.35">
      <c r="C688" s="14"/>
    </row>
    <row r="689" spans="3:3" ht="12.75" customHeight="1" x14ac:dyDescent="0.35">
      <c r="C689" s="14"/>
    </row>
    <row r="690" spans="3:3" ht="12.75" customHeight="1" x14ac:dyDescent="0.35">
      <c r="C690" s="14"/>
    </row>
    <row r="691" spans="3:3" ht="12.75" customHeight="1" x14ac:dyDescent="0.35">
      <c r="C691" s="14"/>
    </row>
    <row r="692" spans="3:3" ht="12.75" customHeight="1" x14ac:dyDescent="0.35">
      <c r="C692" s="14"/>
    </row>
    <row r="693" spans="3:3" ht="12.75" customHeight="1" x14ac:dyDescent="0.35">
      <c r="C693" s="14"/>
    </row>
    <row r="694" spans="3:3" ht="12.75" customHeight="1" x14ac:dyDescent="0.35">
      <c r="C694" s="14"/>
    </row>
    <row r="695" spans="3:3" ht="12.75" customHeight="1" x14ac:dyDescent="0.35">
      <c r="C695" s="14"/>
    </row>
    <row r="696" spans="3:3" ht="12.75" customHeight="1" x14ac:dyDescent="0.35">
      <c r="C696" s="14"/>
    </row>
    <row r="697" spans="3:3" ht="12.75" customHeight="1" x14ac:dyDescent="0.35">
      <c r="C697" s="14"/>
    </row>
    <row r="698" spans="3:3" ht="12.75" customHeight="1" x14ac:dyDescent="0.35">
      <c r="C698" s="14"/>
    </row>
    <row r="699" spans="3:3" ht="12.75" customHeight="1" x14ac:dyDescent="0.35">
      <c r="C699" s="14"/>
    </row>
    <row r="700" spans="3:3" ht="12.75" customHeight="1" x14ac:dyDescent="0.35">
      <c r="C700" s="14"/>
    </row>
    <row r="701" spans="3:3" ht="12.75" customHeight="1" x14ac:dyDescent="0.35">
      <c r="C701" s="14"/>
    </row>
    <row r="702" spans="3:3" ht="12.75" customHeight="1" x14ac:dyDescent="0.35">
      <c r="C702" s="14"/>
    </row>
    <row r="703" spans="3:3" ht="12.75" customHeight="1" x14ac:dyDescent="0.35">
      <c r="C703" s="14"/>
    </row>
    <row r="704" spans="3:3" ht="12.75" customHeight="1" x14ac:dyDescent="0.35">
      <c r="C704" s="14"/>
    </row>
    <row r="705" spans="3:3" ht="12.75" customHeight="1" x14ac:dyDescent="0.35">
      <c r="C705" s="14"/>
    </row>
    <row r="706" spans="3:3" ht="12.75" customHeight="1" x14ac:dyDescent="0.35">
      <c r="C706" s="14"/>
    </row>
    <row r="707" spans="3:3" ht="12.75" customHeight="1" x14ac:dyDescent="0.35">
      <c r="C707" s="14"/>
    </row>
    <row r="708" spans="3:3" ht="12.75" customHeight="1" x14ac:dyDescent="0.35">
      <c r="C708" s="14"/>
    </row>
    <row r="709" spans="3:3" ht="12.75" customHeight="1" x14ac:dyDescent="0.35">
      <c r="C709" s="14"/>
    </row>
    <row r="710" spans="3:3" ht="12.75" customHeight="1" x14ac:dyDescent="0.35">
      <c r="C710" s="14"/>
    </row>
    <row r="711" spans="3:3" ht="12.75" customHeight="1" x14ac:dyDescent="0.35">
      <c r="C711" s="14"/>
    </row>
    <row r="712" spans="3:3" ht="12.75" customHeight="1" x14ac:dyDescent="0.35">
      <c r="C712" s="14"/>
    </row>
    <row r="713" spans="3:3" ht="12.75" customHeight="1" x14ac:dyDescent="0.35">
      <c r="C713" s="14"/>
    </row>
    <row r="714" spans="3:3" ht="12.75" customHeight="1" x14ac:dyDescent="0.35">
      <c r="C714" s="14"/>
    </row>
    <row r="715" spans="3:3" ht="12.75" customHeight="1" x14ac:dyDescent="0.35">
      <c r="C715" s="14"/>
    </row>
    <row r="716" spans="3:3" ht="12.75" customHeight="1" x14ac:dyDescent="0.35">
      <c r="C716" s="14"/>
    </row>
    <row r="717" spans="3:3" ht="12.75" customHeight="1" x14ac:dyDescent="0.35">
      <c r="C717" s="14"/>
    </row>
    <row r="718" spans="3:3" ht="12.75" customHeight="1" x14ac:dyDescent="0.35">
      <c r="C718" s="14"/>
    </row>
    <row r="719" spans="3:3" ht="12.75" customHeight="1" x14ac:dyDescent="0.35">
      <c r="C719" s="14"/>
    </row>
    <row r="720" spans="3:3" ht="12.75" customHeight="1" x14ac:dyDescent="0.35">
      <c r="C720" s="14"/>
    </row>
    <row r="721" spans="3:3" ht="12.75" customHeight="1" x14ac:dyDescent="0.35">
      <c r="C721" s="14"/>
    </row>
    <row r="722" spans="3:3" ht="12.75" customHeight="1" x14ac:dyDescent="0.35">
      <c r="C722" s="14"/>
    </row>
    <row r="723" spans="3:3" ht="12.75" customHeight="1" x14ac:dyDescent="0.35">
      <c r="C723" s="14"/>
    </row>
    <row r="724" spans="3:3" ht="12.75" customHeight="1" x14ac:dyDescent="0.35">
      <c r="C724" s="14"/>
    </row>
    <row r="725" spans="3:3" ht="12.75" customHeight="1" x14ac:dyDescent="0.35">
      <c r="C725" s="14"/>
    </row>
    <row r="726" spans="3:3" ht="12.75" customHeight="1" x14ac:dyDescent="0.35">
      <c r="C726" s="14"/>
    </row>
    <row r="727" spans="3:3" ht="12.75" customHeight="1" x14ac:dyDescent="0.35">
      <c r="C727" s="14"/>
    </row>
    <row r="728" spans="3:3" ht="12.75" customHeight="1" x14ac:dyDescent="0.35">
      <c r="C728" s="14"/>
    </row>
    <row r="729" spans="3:3" ht="12.75" customHeight="1" x14ac:dyDescent="0.35">
      <c r="C729" s="14"/>
    </row>
    <row r="730" spans="3:3" ht="12.75" customHeight="1" x14ac:dyDescent="0.35">
      <c r="C730" s="14"/>
    </row>
    <row r="731" spans="3:3" ht="12.75" customHeight="1" x14ac:dyDescent="0.35">
      <c r="C731" s="14"/>
    </row>
    <row r="732" spans="3:3" ht="12.75" customHeight="1" x14ac:dyDescent="0.35">
      <c r="C732" s="14"/>
    </row>
    <row r="733" spans="3:3" ht="12.75" customHeight="1" x14ac:dyDescent="0.35">
      <c r="C733" s="14"/>
    </row>
    <row r="734" spans="3:3" ht="12.75" customHeight="1" x14ac:dyDescent="0.35">
      <c r="C734" s="14"/>
    </row>
    <row r="735" spans="3:3" ht="12.75" customHeight="1" x14ac:dyDescent="0.35">
      <c r="C735" s="14"/>
    </row>
    <row r="736" spans="3:3" ht="12.75" customHeight="1" x14ac:dyDescent="0.35">
      <c r="C736" s="14"/>
    </row>
    <row r="737" spans="3:3" ht="12.75" customHeight="1" x14ac:dyDescent="0.35">
      <c r="C737" s="14"/>
    </row>
    <row r="738" spans="3:3" ht="12.75" customHeight="1" x14ac:dyDescent="0.35">
      <c r="C738" s="14"/>
    </row>
    <row r="739" spans="3:3" ht="12.75" customHeight="1" x14ac:dyDescent="0.35">
      <c r="C739" s="14"/>
    </row>
    <row r="740" spans="3:3" ht="12.75" customHeight="1" x14ac:dyDescent="0.35">
      <c r="C740" s="14"/>
    </row>
    <row r="741" spans="3:3" ht="12.75" customHeight="1" x14ac:dyDescent="0.35">
      <c r="C741" s="14"/>
    </row>
    <row r="742" spans="3:3" ht="12.75" customHeight="1" x14ac:dyDescent="0.35">
      <c r="C742" s="14"/>
    </row>
    <row r="743" spans="3:3" ht="12.75" customHeight="1" x14ac:dyDescent="0.35">
      <c r="C743" s="14"/>
    </row>
    <row r="744" spans="3:3" ht="12.75" customHeight="1" x14ac:dyDescent="0.35">
      <c r="C744" s="14"/>
    </row>
    <row r="745" spans="3:3" ht="12.75" customHeight="1" x14ac:dyDescent="0.35">
      <c r="C745" s="14"/>
    </row>
    <row r="746" spans="3:3" ht="12.75" customHeight="1" x14ac:dyDescent="0.35">
      <c r="C746" s="14"/>
    </row>
    <row r="747" spans="3:3" ht="12.75" customHeight="1" x14ac:dyDescent="0.35">
      <c r="C747" s="14"/>
    </row>
    <row r="748" spans="3:3" ht="12.75" customHeight="1" x14ac:dyDescent="0.35">
      <c r="C748" s="14"/>
    </row>
    <row r="749" spans="3:3" ht="12.75" customHeight="1" x14ac:dyDescent="0.35">
      <c r="C749" s="14"/>
    </row>
    <row r="750" spans="3:3" ht="12.75" customHeight="1" x14ac:dyDescent="0.35">
      <c r="C750" s="14"/>
    </row>
    <row r="751" spans="3:3" ht="12.75" customHeight="1" x14ac:dyDescent="0.35">
      <c r="C751" s="14"/>
    </row>
    <row r="752" spans="3:3" ht="12.75" customHeight="1" x14ac:dyDescent="0.35">
      <c r="C752" s="14"/>
    </row>
    <row r="753" spans="3:3" ht="12.75" customHeight="1" x14ac:dyDescent="0.35">
      <c r="C753" s="14"/>
    </row>
    <row r="754" spans="3:3" ht="12.75" customHeight="1" x14ac:dyDescent="0.35">
      <c r="C754" s="14"/>
    </row>
    <row r="755" spans="3:3" ht="12.75" customHeight="1" x14ac:dyDescent="0.35">
      <c r="C755" s="14"/>
    </row>
    <row r="756" spans="3:3" ht="12.75" customHeight="1" x14ac:dyDescent="0.35">
      <c r="C756" s="14"/>
    </row>
    <row r="757" spans="3:3" ht="12.75" customHeight="1" x14ac:dyDescent="0.35">
      <c r="C757" s="14"/>
    </row>
    <row r="758" spans="3:3" ht="12.75" customHeight="1" x14ac:dyDescent="0.35">
      <c r="C758" s="14"/>
    </row>
    <row r="759" spans="3:3" ht="12.75" customHeight="1" x14ac:dyDescent="0.35">
      <c r="C759" s="14"/>
    </row>
    <row r="760" spans="3:3" ht="12.75" customHeight="1" x14ac:dyDescent="0.35">
      <c r="C760" s="14"/>
    </row>
    <row r="761" spans="3:3" ht="12.75" customHeight="1" x14ac:dyDescent="0.35">
      <c r="C761" s="14"/>
    </row>
    <row r="762" spans="3:3" ht="12.75" customHeight="1" x14ac:dyDescent="0.35">
      <c r="C762" s="14"/>
    </row>
    <row r="763" spans="3:3" ht="12.75" customHeight="1" x14ac:dyDescent="0.35">
      <c r="C763" s="14"/>
    </row>
    <row r="764" spans="3:3" ht="12.75" customHeight="1" x14ac:dyDescent="0.35">
      <c r="C764" s="14"/>
    </row>
    <row r="765" spans="3:3" ht="12.75" customHeight="1" x14ac:dyDescent="0.35">
      <c r="C765" s="14"/>
    </row>
    <row r="766" spans="3:3" ht="12.75" customHeight="1" x14ac:dyDescent="0.35">
      <c r="C766" s="14"/>
    </row>
    <row r="767" spans="3:3" ht="12.75" customHeight="1" x14ac:dyDescent="0.35">
      <c r="C767" s="14"/>
    </row>
    <row r="768" spans="3:3" ht="12.75" customHeight="1" x14ac:dyDescent="0.35">
      <c r="C768" s="14"/>
    </row>
    <row r="769" spans="3:3" ht="12.75" customHeight="1" x14ac:dyDescent="0.35">
      <c r="C769" s="14"/>
    </row>
    <row r="770" spans="3:3" ht="12.75" customHeight="1" x14ac:dyDescent="0.35">
      <c r="C770" s="14"/>
    </row>
    <row r="771" spans="3:3" ht="12.75" customHeight="1" x14ac:dyDescent="0.35">
      <c r="C771" s="14"/>
    </row>
    <row r="772" spans="3:3" ht="12.75" customHeight="1" x14ac:dyDescent="0.35">
      <c r="C772" s="14"/>
    </row>
    <row r="773" spans="3:3" ht="12.75" customHeight="1" x14ac:dyDescent="0.35">
      <c r="C773" s="14"/>
    </row>
    <row r="774" spans="3:3" ht="12.75" customHeight="1" x14ac:dyDescent="0.35">
      <c r="C774" s="14"/>
    </row>
    <row r="775" spans="3:3" ht="12.75" customHeight="1" x14ac:dyDescent="0.35">
      <c r="C775" s="14"/>
    </row>
    <row r="776" spans="3:3" ht="12.75" customHeight="1" x14ac:dyDescent="0.35">
      <c r="C776" s="14"/>
    </row>
    <row r="777" spans="3:3" ht="12.75" customHeight="1" x14ac:dyDescent="0.35">
      <c r="C777" s="14"/>
    </row>
    <row r="778" spans="3:3" ht="12.75" customHeight="1" x14ac:dyDescent="0.35">
      <c r="C778" s="14"/>
    </row>
    <row r="779" spans="3:3" ht="12.75" customHeight="1" x14ac:dyDescent="0.35">
      <c r="C779" s="14"/>
    </row>
    <row r="780" spans="3:3" ht="12.75" customHeight="1" x14ac:dyDescent="0.35">
      <c r="C780" s="14"/>
    </row>
    <row r="781" spans="3:3" ht="12.75" customHeight="1" x14ac:dyDescent="0.35">
      <c r="C781" s="14"/>
    </row>
    <row r="782" spans="3:3" ht="12.75" customHeight="1" x14ac:dyDescent="0.35">
      <c r="C782" s="14"/>
    </row>
    <row r="783" spans="3:3" ht="12.75" customHeight="1" x14ac:dyDescent="0.35">
      <c r="C783" s="14"/>
    </row>
    <row r="784" spans="3:3" ht="12.75" customHeight="1" x14ac:dyDescent="0.35">
      <c r="C784" s="14"/>
    </row>
    <row r="785" spans="3:3" ht="12.75" customHeight="1" x14ac:dyDescent="0.35">
      <c r="C785" s="14"/>
    </row>
    <row r="786" spans="3:3" ht="12.75" customHeight="1" x14ac:dyDescent="0.35">
      <c r="C786" s="14"/>
    </row>
    <row r="787" spans="3:3" ht="12.75" customHeight="1" x14ac:dyDescent="0.35">
      <c r="C787" s="14"/>
    </row>
    <row r="788" spans="3:3" ht="12.75" customHeight="1" x14ac:dyDescent="0.35">
      <c r="C788" s="14"/>
    </row>
    <row r="789" spans="3:3" ht="12.75" customHeight="1" x14ac:dyDescent="0.35">
      <c r="C789" s="14"/>
    </row>
    <row r="790" spans="3:3" ht="12.75" customHeight="1" x14ac:dyDescent="0.35">
      <c r="C790" s="14"/>
    </row>
    <row r="791" spans="3:3" ht="12.75" customHeight="1" x14ac:dyDescent="0.35">
      <c r="C791" s="14"/>
    </row>
    <row r="792" spans="3:3" ht="12.75" customHeight="1" x14ac:dyDescent="0.35">
      <c r="C792" s="14"/>
    </row>
    <row r="793" spans="3:3" ht="12.75" customHeight="1" x14ac:dyDescent="0.35">
      <c r="C793" s="14"/>
    </row>
    <row r="794" spans="3:3" ht="12.75" customHeight="1" x14ac:dyDescent="0.35">
      <c r="C794" s="14"/>
    </row>
    <row r="795" spans="3:3" ht="12.75" customHeight="1" x14ac:dyDescent="0.35">
      <c r="C795" s="14"/>
    </row>
    <row r="796" spans="3:3" ht="12.75" customHeight="1" x14ac:dyDescent="0.35">
      <c r="C796" s="14"/>
    </row>
    <row r="797" spans="3:3" ht="12.75" customHeight="1" x14ac:dyDescent="0.35">
      <c r="C797" s="14"/>
    </row>
    <row r="798" spans="3:3" ht="12.75" customHeight="1" x14ac:dyDescent="0.35">
      <c r="C798" s="14"/>
    </row>
    <row r="799" spans="3:3" ht="12.75" customHeight="1" x14ac:dyDescent="0.35">
      <c r="C799" s="14"/>
    </row>
    <row r="800" spans="3:3" ht="12.75" customHeight="1" x14ac:dyDescent="0.35">
      <c r="C800" s="14"/>
    </row>
    <row r="801" spans="3:3" ht="12.75" customHeight="1" x14ac:dyDescent="0.35">
      <c r="C801" s="14"/>
    </row>
    <row r="802" spans="3:3" ht="12.75" customHeight="1" x14ac:dyDescent="0.35">
      <c r="C802" s="14"/>
    </row>
    <row r="803" spans="3:3" ht="12.75" customHeight="1" x14ac:dyDescent="0.35">
      <c r="C803" s="14"/>
    </row>
    <row r="804" spans="3:3" ht="12.75" customHeight="1" x14ac:dyDescent="0.35">
      <c r="C804" s="14"/>
    </row>
    <row r="805" spans="3:3" ht="12.75" customHeight="1" x14ac:dyDescent="0.35">
      <c r="C805" s="14"/>
    </row>
    <row r="806" spans="3:3" ht="12.75" customHeight="1" x14ac:dyDescent="0.35">
      <c r="C806" s="14"/>
    </row>
    <row r="807" spans="3:3" ht="12.75" customHeight="1" x14ac:dyDescent="0.35">
      <c r="C807" s="14"/>
    </row>
    <row r="808" spans="3:3" ht="12.75" customHeight="1" x14ac:dyDescent="0.35">
      <c r="C808" s="14"/>
    </row>
    <row r="809" spans="3:3" ht="12.75" customHeight="1" x14ac:dyDescent="0.35">
      <c r="C809" s="14"/>
    </row>
    <row r="810" spans="3:3" ht="12.75" customHeight="1" x14ac:dyDescent="0.35">
      <c r="C810" s="14"/>
    </row>
    <row r="811" spans="3:3" ht="12.75" customHeight="1" x14ac:dyDescent="0.35">
      <c r="C811" s="14"/>
    </row>
    <row r="812" spans="3:3" ht="12.75" customHeight="1" x14ac:dyDescent="0.35">
      <c r="C812" s="14"/>
    </row>
    <row r="813" spans="3:3" ht="12.75" customHeight="1" x14ac:dyDescent="0.35">
      <c r="C813" s="14"/>
    </row>
    <row r="814" spans="3:3" ht="12.75" customHeight="1" x14ac:dyDescent="0.35">
      <c r="C814" s="14"/>
    </row>
    <row r="815" spans="3:3" ht="12.75" customHeight="1" x14ac:dyDescent="0.35">
      <c r="C815" s="14"/>
    </row>
    <row r="816" spans="3:3" ht="12.75" customHeight="1" x14ac:dyDescent="0.35">
      <c r="C816" s="14"/>
    </row>
    <row r="817" spans="3:3" ht="12.75" customHeight="1" x14ac:dyDescent="0.35">
      <c r="C817" s="14"/>
    </row>
    <row r="818" spans="3:3" ht="12.75" customHeight="1" x14ac:dyDescent="0.35">
      <c r="C818" s="14"/>
    </row>
    <row r="819" spans="3:3" ht="12.75" customHeight="1" x14ac:dyDescent="0.35">
      <c r="C819" s="14"/>
    </row>
    <row r="820" spans="3:3" ht="12.75" customHeight="1" x14ac:dyDescent="0.35">
      <c r="C820" s="14"/>
    </row>
    <row r="821" spans="3:3" ht="12.75" customHeight="1" x14ac:dyDescent="0.35">
      <c r="C821" s="14"/>
    </row>
    <row r="822" spans="3:3" ht="12.75" customHeight="1" x14ac:dyDescent="0.35">
      <c r="C822" s="14"/>
    </row>
    <row r="823" spans="3:3" ht="12.75" customHeight="1" x14ac:dyDescent="0.35">
      <c r="C823" s="14"/>
    </row>
    <row r="824" spans="3:3" ht="12.75" customHeight="1" x14ac:dyDescent="0.35">
      <c r="C824" s="14"/>
    </row>
    <row r="825" spans="3:3" ht="12.75" customHeight="1" x14ac:dyDescent="0.35">
      <c r="C825" s="14"/>
    </row>
    <row r="826" spans="3:3" ht="12.75" customHeight="1" x14ac:dyDescent="0.35">
      <c r="C826" s="14"/>
    </row>
    <row r="827" spans="3:3" ht="12.75" customHeight="1" x14ac:dyDescent="0.35">
      <c r="C827" s="14"/>
    </row>
    <row r="828" spans="3:3" ht="12.75" customHeight="1" x14ac:dyDescent="0.35">
      <c r="C828" s="14"/>
    </row>
    <row r="829" spans="3:3" ht="12.75" customHeight="1" x14ac:dyDescent="0.35">
      <c r="C829" s="14"/>
    </row>
    <row r="830" spans="3:3" ht="12.75" customHeight="1" x14ac:dyDescent="0.35">
      <c r="C830" s="14"/>
    </row>
    <row r="831" spans="3:3" ht="12.75" customHeight="1" x14ac:dyDescent="0.35">
      <c r="C831" s="14"/>
    </row>
    <row r="832" spans="3:3" ht="12.75" customHeight="1" x14ac:dyDescent="0.35">
      <c r="C832" s="14"/>
    </row>
    <row r="833" spans="3:3" ht="12.75" customHeight="1" x14ac:dyDescent="0.35">
      <c r="C833" s="14"/>
    </row>
    <row r="834" spans="3:3" ht="12.75" customHeight="1" x14ac:dyDescent="0.35">
      <c r="C834" s="14"/>
    </row>
    <row r="835" spans="3:3" ht="12.75" customHeight="1" x14ac:dyDescent="0.35">
      <c r="C835" s="14"/>
    </row>
    <row r="836" spans="3:3" ht="12.75" customHeight="1" x14ac:dyDescent="0.35">
      <c r="C836" s="14"/>
    </row>
    <row r="837" spans="3:3" ht="12.75" customHeight="1" x14ac:dyDescent="0.35">
      <c r="C837" s="14"/>
    </row>
    <row r="838" spans="3:3" ht="12.75" customHeight="1" x14ac:dyDescent="0.35">
      <c r="C838" s="14"/>
    </row>
    <row r="839" spans="3:3" ht="12.75" customHeight="1" x14ac:dyDescent="0.35">
      <c r="C839" s="14"/>
    </row>
    <row r="840" spans="3:3" ht="12.75" customHeight="1" x14ac:dyDescent="0.35">
      <c r="C840" s="14"/>
    </row>
    <row r="841" spans="3:3" ht="12.75" customHeight="1" x14ac:dyDescent="0.35">
      <c r="C841" s="14"/>
    </row>
    <row r="842" spans="3:3" ht="12.75" customHeight="1" x14ac:dyDescent="0.35">
      <c r="C842" s="14"/>
    </row>
    <row r="843" spans="3:3" ht="12.75" customHeight="1" x14ac:dyDescent="0.35">
      <c r="C843" s="14"/>
    </row>
    <row r="844" spans="3:3" ht="12.75" customHeight="1" x14ac:dyDescent="0.35">
      <c r="C844" s="14"/>
    </row>
    <row r="845" spans="3:3" ht="12.75" customHeight="1" x14ac:dyDescent="0.35">
      <c r="C845" s="14"/>
    </row>
    <row r="846" spans="3:3" ht="12.75" customHeight="1" x14ac:dyDescent="0.35">
      <c r="C846" s="14"/>
    </row>
    <row r="847" spans="3:3" ht="12.75" customHeight="1" x14ac:dyDescent="0.35">
      <c r="C847" s="14"/>
    </row>
    <row r="848" spans="3:3" ht="12.75" customHeight="1" x14ac:dyDescent="0.35">
      <c r="C848" s="14"/>
    </row>
    <row r="849" spans="3:3" ht="12.75" customHeight="1" x14ac:dyDescent="0.35">
      <c r="C849" s="14"/>
    </row>
    <row r="850" spans="3:3" ht="12.75" customHeight="1" x14ac:dyDescent="0.35">
      <c r="C850" s="14"/>
    </row>
    <row r="851" spans="3:3" ht="12.75" customHeight="1" x14ac:dyDescent="0.35">
      <c r="C851" s="14"/>
    </row>
    <row r="852" spans="3:3" ht="12.75" customHeight="1" x14ac:dyDescent="0.35">
      <c r="C852" s="14"/>
    </row>
    <row r="853" spans="3:3" ht="12.75" customHeight="1" x14ac:dyDescent="0.35">
      <c r="C853" s="14"/>
    </row>
    <row r="854" spans="3:3" ht="12.75" customHeight="1" x14ac:dyDescent="0.35">
      <c r="C854" s="14"/>
    </row>
    <row r="855" spans="3:3" ht="12.75" customHeight="1" x14ac:dyDescent="0.35">
      <c r="C855" s="14"/>
    </row>
    <row r="856" spans="3:3" ht="12.75" customHeight="1" x14ac:dyDescent="0.35">
      <c r="C856" s="14"/>
    </row>
    <row r="857" spans="3:3" ht="12.75" customHeight="1" x14ac:dyDescent="0.35">
      <c r="C857" s="14"/>
    </row>
    <row r="858" spans="3:3" ht="12.75" customHeight="1" x14ac:dyDescent="0.35">
      <c r="C858" s="14"/>
    </row>
    <row r="859" spans="3:3" ht="12.75" customHeight="1" x14ac:dyDescent="0.35">
      <c r="C859" s="14"/>
    </row>
    <row r="860" spans="3:3" ht="12.75" customHeight="1" x14ac:dyDescent="0.35">
      <c r="C860" s="14"/>
    </row>
    <row r="861" spans="3:3" ht="12.75" customHeight="1" x14ac:dyDescent="0.35">
      <c r="C861" s="14"/>
    </row>
    <row r="862" spans="3:3" ht="12.75" customHeight="1" x14ac:dyDescent="0.35">
      <c r="C862" s="14"/>
    </row>
    <row r="863" spans="3:3" ht="12.75" customHeight="1" x14ac:dyDescent="0.35">
      <c r="C863" s="14"/>
    </row>
    <row r="864" spans="3:3" ht="12.75" customHeight="1" x14ac:dyDescent="0.35">
      <c r="C864" s="14"/>
    </row>
    <row r="865" spans="3:3" ht="12.75" customHeight="1" x14ac:dyDescent="0.35">
      <c r="C865" s="14"/>
    </row>
    <row r="866" spans="3:3" ht="12.75" customHeight="1" x14ac:dyDescent="0.35">
      <c r="C866" s="14"/>
    </row>
    <row r="867" spans="3:3" ht="12.75" customHeight="1" x14ac:dyDescent="0.35">
      <c r="C867" s="14"/>
    </row>
    <row r="868" spans="3:3" ht="12.75" customHeight="1" x14ac:dyDescent="0.35">
      <c r="C868" s="14"/>
    </row>
    <row r="869" spans="3:3" ht="12.75" customHeight="1" x14ac:dyDescent="0.35">
      <c r="C869" s="14"/>
    </row>
    <row r="870" spans="3:3" ht="12.75" customHeight="1" x14ac:dyDescent="0.35">
      <c r="C870" s="14"/>
    </row>
    <row r="871" spans="3:3" ht="12.75" customHeight="1" x14ac:dyDescent="0.35">
      <c r="C871" s="14"/>
    </row>
    <row r="872" spans="3:3" ht="12.75" customHeight="1" x14ac:dyDescent="0.35">
      <c r="C872" s="14"/>
    </row>
    <row r="873" spans="3:3" ht="12.75" customHeight="1" x14ac:dyDescent="0.35">
      <c r="C873" s="14"/>
    </row>
    <row r="874" spans="3:3" ht="12.75" customHeight="1" x14ac:dyDescent="0.35">
      <c r="C874" s="14"/>
    </row>
    <row r="875" spans="3:3" ht="12.75" customHeight="1" x14ac:dyDescent="0.35">
      <c r="C875" s="14"/>
    </row>
    <row r="876" spans="3:3" ht="12.75" customHeight="1" x14ac:dyDescent="0.35">
      <c r="C876" s="14"/>
    </row>
    <row r="877" spans="3:3" ht="12.75" customHeight="1" x14ac:dyDescent="0.35">
      <c r="C877" s="14"/>
    </row>
    <row r="878" spans="3:3" ht="12.75" customHeight="1" x14ac:dyDescent="0.35">
      <c r="C878" s="14"/>
    </row>
    <row r="879" spans="3:3" ht="12.75" customHeight="1" x14ac:dyDescent="0.35">
      <c r="C879" s="14"/>
    </row>
    <row r="880" spans="3:3" ht="12.75" customHeight="1" x14ac:dyDescent="0.35">
      <c r="C880" s="14"/>
    </row>
    <row r="881" spans="3:3" ht="12.75" customHeight="1" x14ac:dyDescent="0.35">
      <c r="C881" s="14"/>
    </row>
    <row r="882" spans="3:3" ht="12.75" customHeight="1" x14ac:dyDescent="0.35">
      <c r="C882" s="14"/>
    </row>
    <row r="883" spans="3:3" ht="12.75" customHeight="1" x14ac:dyDescent="0.35">
      <c r="C883" s="14"/>
    </row>
    <row r="884" spans="3:3" ht="12.75" customHeight="1" x14ac:dyDescent="0.35">
      <c r="C884" s="14"/>
    </row>
    <row r="885" spans="3:3" ht="12.75" customHeight="1" x14ac:dyDescent="0.35">
      <c r="C885" s="14"/>
    </row>
    <row r="886" spans="3:3" ht="12.75" customHeight="1" x14ac:dyDescent="0.35">
      <c r="C886" s="14"/>
    </row>
    <row r="887" spans="3:3" ht="12.75" customHeight="1" x14ac:dyDescent="0.35">
      <c r="C887" s="14"/>
    </row>
    <row r="888" spans="3:3" ht="12.75" customHeight="1" x14ac:dyDescent="0.35">
      <c r="C888" s="14"/>
    </row>
    <row r="889" spans="3:3" ht="12.75" customHeight="1" x14ac:dyDescent="0.35">
      <c r="C889" s="14"/>
    </row>
    <row r="890" spans="3:3" ht="12.75" customHeight="1" x14ac:dyDescent="0.35">
      <c r="C890" s="14"/>
    </row>
    <row r="891" spans="3:3" ht="12.75" customHeight="1" x14ac:dyDescent="0.35">
      <c r="C891" s="14"/>
    </row>
    <row r="892" spans="3:3" ht="12.75" customHeight="1" x14ac:dyDescent="0.35">
      <c r="C892" s="14"/>
    </row>
    <row r="893" spans="3:3" ht="12.75" customHeight="1" x14ac:dyDescent="0.35">
      <c r="C893" s="14"/>
    </row>
    <row r="894" spans="3:3" ht="12.75" customHeight="1" x14ac:dyDescent="0.35">
      <c r="C894" s="14"/>
    </row>
    <row r="895" spans="3:3" ht="12.75" customHeight="1" x14ac:dyDescent="0.35">
      <c r="C895" s="14"/>
    </row>
    <row r="896" spans="3:3" ht="12.75" customHeight="1" x14ac:dyDescent="0.35">
      <c r="C896" s="14"/>
    </row>
    <row r="897" spans="3:3" ht="12.75" customHeight="1" x14ac:dyDescent="0.35">
      <c r="C897" s="14"/>
    </row>
    <row r="898" spans="3:3" ht="12.75" customHeight="1" x14ac:dyDescent="0.35">
      <c r="C898" s="14"/>
    </row>
    <row r="899" spans="3:3" ht="12.75" customHeight="1" x14ac:dyDescent="0.35">
      <c r="C899" s="14"/>
    </row>
    <row r="900" spans="3:3" ht="12.75" customHeight="1" x14ac:dyDescent="0.35">
      <c r="C900" s="14"/>
    </row>
    <row r="901" spans="3:3" ht="12.75" customHeight="1" x14ac:dyDescent="0.35">
      <c r="C901" s="14"/>
    </row>
    <row r="902" spans="3:3" ht="12.75" customHeight="1" x14ac:dyDescent="0.35">
      <c r="C902" s="14"/>
    </row>
    <row r="903" spans="3:3" ht="12.75" customHeight="1" x14ac:dyDescent="0.35">
      <c r="C903" s="14"/>
    </row>
    <row r="904" spans="3:3" ht="12.75" customHeight="1" x14ac:dyDescent="0.35">
      <c r="C904" s="14"/>
    </row>
    <row r="905" spans="3:3" ht="12.75" customHeight="1" x14ac:dyDescent="0.35">
      <c r="C905" s="14"/>
    </row>
    <row r="906" spans="3:3" ht="12.75" customHeight="1" x14ac:dyDescent="0.35">
      <c r="C906" s="14"/>
    </row>
    <row r="907" spans="3:3" ht="12.75" customHeight="1" x14ac:dyDescent="0.35">
      <c r="C907" s="14"/>
    </row>
    <row r="908" spans="3:3" ht="12.75" customHeight="1" x14ac:dyDescent="0.35">
      <c r="C908" s="14"/>
    </row>
    <row r="909" spans="3:3" ht="12.75" customHeight="1" x14ac:dyDescent="0.35">
      <c r="C909" s="14"/>
    </row>
    <row r="910" spans="3:3" ht="12.75" customHeight="1" x14ac:dyDescent="0.35">
      <c r="C910" s="14"/>
    </row>
    <row r="911" spans="3:3" ht="12.75" customHeight="1" x14ac:dyDescent="0.35">
      <c r="C911" s="14"/>
    </row>
    <row r="912" spans="3:3" ht="12.75" customHeight="1" x14ac:dyDescent="0.35">
      <c r="C912" s="14"/>
    </row>
    <row r="913" spans="3:3" ht="12.75" customHeight="1" x14ac:dyDescent="0.35">
      <c r="C913" s="14"/>
    </row>
    <row r="914" spans="3:3" ht="12.75" customHeight="1" x14ac:dyDescent="0.35">
      <c r="C914" s="14"/>
    </row>
    <row r="915" spans="3:3" ht="12.75" customHeight="1" x14ac:dyDescent="0.35">
      <c r="C915" s="14"/>
    </row>
    <row r="916" spans="3:3" ht="12.75" customHeight="1" x14ac:dyDescent="0.35">
      <c r="C916" s="14"/>
    </row>
    <row r="917" spans="3:3" ht="12.75" customHeight="1" x14ac:dyDescent="0.35">
      <c r="C917" s="14"/>
    </row>
    <row r="918" spans="3:3" ht="12.75" customHeight="1" x14ac:dyDescent="0.35">
      <c r="C918" s="14"/>
    </row>
    <row r="919" spans="3:3" ht="12.75" customHeight="1" x14ac:dyDescent="0.35">
      <c r="C919" s="14"/>
    </row>
    <row r="920" spans="3:3" ht="12.75" customHeight="1" x14ac:dyDescent="0.35">
      <c r="C920" s="14"/>
    </row>
    <row r="921" spans="3:3" ht="12.75" customHeight="1" x14ac:dyDescent="0.35">
      <c r="C921" s="14"/>
    </row>
    <row r="922" spans="3:3" ht="12.75" customHeight="1" x14ac:dyDescent="0.35">
      <c r="C922" s="14"/>
    </row>
    <row r="923" spans="3:3" ht="12.75" customHeight="1" x14ac:dyDescent="0.35">
      <c r="C923" s="14"/>
    </row>
    <row r="924" spans="3:3" ht="12.75" customHeight="1" x14ac:dyDescent="0.35">
      <c r="C924" s="14"/>
    </row>
    <row r="925" spans="3:3" ht="12.75" customHeight="1" x14ac:dyDescent="0.35">
      <c r="C925" s="14"/>
    </row>
    <row r="926" spans="3:3" ht="12.75" customHeight="1" x14ac:dyDescent="0.35">
      <c r="C926" s="14"/>
    </row>
    <row r="927" spans="3:3" ht="12.75" customHeight="1" x14ac:dyDescent="0.35">
      <c r="C927" s="14"/>
    </row>
    <row r="928" spans="3:3" ht="12.75" customHeight="1" x14ac:dyDescent="0.35">
      <c r="C928" s="14"/>
    </row>
    <row r="929" spans="3:3" ht="12.75" customHeight="1" x14ac:dyDescent="0.35">
      <c r="C929" s="14"/>
    </row>
    <row r="930" spans="3:3" ht="12.75" customHeight="1" x14ac:dyDescent="0.35">
      <c r="C930" s="14"/>
    </row>
    <row r="931" spans="3:3" ht="12.75" customHeight="1" x14ac:dyDescent="0.35">
      <c r="C931" s="14"/>
    </row>
    <row r="932" spans="3:3" ht="12.75" customHeight="1" x14ac:dyDescent="0.35">
      <c r="C932" s="14"/>
    </row>
    <row r="933" spans="3:3" ht="12.75" customHeight="1" x14ac:dyDescent="0.35">
      <c r="C933" s="14"/>
    </row>
    <row r="934" spans="3:3" ht="12.75" customHeight="1" x14ac:dyDescent="0.35">
      <c r="C934" s="14"/>
    </row>
    <row r="935" spans="3:3" ht="12.75" customHeight="1" x14ac:dyDescent="0.35">
      <c r="C935" s="14"/>
    </row>
    <row r="936" spans="3:3" ht="12.75" customHeight="1" x14ac:dyDescent="0.35">
      <c r="C936" s="14"/>
    </row>
    <row r="937" spans="3:3" ht="12.75" customHeight="1" x14ac:dyDescent="0.35">
      <c r="C937" s="14"/>
    </row>
    <row r="938" spans="3:3" ht="12.75" customHeight="1" x14ac:dyDescent="0.35">
      <c r="C938" s="14"/>
    </row>
    <row r="939" spans="3:3" ht="12.75" customHeight="1" x14ac:dyDescent="0.35">
      <c r="C939" s="14"/>
    </row>
    <row r="940" spans="3:3" ht="12.75" customHeight="1" x14ac:dyDescent="0.35">
      <c r="C940" s="14"/>
    </row>
    <row r="941" spans="3:3" ht="12.75" customHeight="1" x14ac:dyDescent="0.35">
      <c r="C941" s="14"/>
    </row>
    <row r="942" spans="3:3" ht="12.75" customHeight="1" x14ac:dyDescent="0.35">
      <c r="C942" s="14"/>
    </row>
    <row r="943" spans="3:3" ht="12.75" customHeight="1" x14ac:dyDescent="0.35">
      <c r="C943" s="14"/>
    </row>
    <row r="944" spans="3:3" ht="12.75" customHeight="1" x14ac:dyDescent="0.35">
      <c r="C944" s="14"/>
    </row>
    <row r="945" spans="3:3" ht="12.75" customHeight="1" x14ac:dyDescent="0.35">
      <c r="C945" s="14"/>
    </row>
    <row r="946" spans="3:3" ht="12.75" customHeight="1" x14ac:dyDescent="0.35">
      <c r="C946" s="14"/>
    </row>
    <row r="947" spans="3:3" ht="12.75" customHeight="1" x14ac:dyDescent="0.35">
      <c r="C947" s="14"/>
    </row>
    <row r="948" spans="3:3" ht="12.75" customHeight="1" x14ac:dyDescent="0.35">
      <c r="C948" s="14"/>
    </row>
    <row r="949" spans="3:3" ht="12.75" customHeight="1" x14ac:dyDescent="0.35">
      <c r="C949" s="14"/>
    </row>
    <row r="950" spans="3:3" ht="12.75" customHeight="1" x14ac:dyDescent="0.35">
      <c r="C950" s="14"/>
    </row>
    <row r="951" spans="3:3" ht="12.75" customHeight="1" x14ac:dyDescent="0.35">
      <c r="C951" s="14"/>
    </row>
    <row r="952" spans="3:3" ht="12.75" customHeight="1" x14ac:dyDescent="0.35">
      <c r="C952" s="14"/>
    </row>
    <row r="953" spans="3:3" ht="12.75" customHeight="1" x14ac:dyDescent="0.35">
      <c r="C953" s="14"/>
    </row>
    <row r="954" spans="3:3" ht="12.75" customHeight="1" x14ac:dyDescent="0.35">
      <c r="C954" s="14"/>
    </row>
    <row r="955" spans="3:3" ht="12.75" customHeight="1" x14ac:dyDescent="0.35">
      <c r="C955" s="14"/>
    </row>
    <row r="956" spans="3:3" ht="12.75" customHeight="1" x14ac:dyDescent="0.35">
      <c r="C956" s="14"/>
    </row>
    <row r="957" spans="3:3" ht="12.75" customHeight="1" x14ac:dyDescent="0.35">
      <c r="C957" s="14"/>
    </row>
    <row r="958" spans="3:3" ht="12.75" customHeight="1" x14ac:dyDescent="0.35">
      <c r="C958" s="14"/>
    </row>
    <row r="959" spans="3:3" ht="12.75" customHeight="1" x14ac:dyDescent="0.35">
      <c r="C959" s="14"/>
    </row>
    <row r="960" spans="3:3" ht="12.75" customHeight="1" x14ac:dyDescent="0.35">
      <c r="C960" s="14"/>
    </row>
    <row r="961" spans="3:3" ht="12.75" customHeight="1" x14ac:dyDescent="0.35">
      <c r="C961" s="14"/>
    </row>
    <row r="962" spans="3:3" ht="12.75" customHeight="1" x14ac:dyDescent="0.35">
      <c r="C962" s="14"/>
    </row>
    <row r="963" spans="3:3" ht="12.75" customHeight="1" x14ac:dyDescent="0.35">
      <c r="C963" s="14"/>
    </row>
    <row r="964" spans="3:3" ht="12.75" customHeight="1" x14ac:dyDescent="0.35">
      <c r="C964" s="14"/>
    </row>
    <row r="965" spans="3:3" ht="12.75" customHeight="1" x14ac:dyDescent="0.35">
      <c r="C965" s="14"/>
    </row>
    <row r="966" spans="3:3" ht="12.75" customHeight="1" x14ac:dyDescent="0.35">
      <c r="C966" s="14"/>
    </row>
    <row r="967" spans="3:3" ht="12.75" customHeight="1" x14ac:dyDescent="0.35">
      <c r="C967" s="14"/>
    </row>
    <row r="968" spans="3:3" ht="12.75" customHeight="1" x14ac:dyDescent="0.35">
      <c r="C968" s="14"/>
    </row>
    <row r="969" spans="3:3" ht="12.75" customHeight="1" x14ac:dyDescent="0.35">
      <c r="C969" s="14"/>
    </row>
    <row r="970" spans="3:3" ht="12.75" customHeight="1" x14ac:dyDescent="0.35">
      <c r="C970" s="14"/>
    </row>
    <row r="971" spans="3:3" ht="12.75" customHeight="1" x14ac:dyDescent="0.35">
      <c r="C971" s="14"/>
    </row>
    <row r="972" spans="3:3" ht="12.75" customHeight="1" x14ac:dyDescent="0.35">
      <c r="C972" s="14"/>
    </row>
    <row r="973" spans="3:3" ht="12.75" customHeight="1" x14ac:dyDescent="0.35">
      <c r="C973" s="14"/>
    </row>
    <row r="974" spans="3:3" ht="12.75" customHeight="1" x14ac:dyDescent="0.35">
      <c r="C974" s="14"/>
    </row>
    <row r="975" spans="3:3" ht="12.75" customHeight="1" x14ac:dyDescent="0.35">
      <c r="C975" s="14"/>
    </row>
    <row r="976" spans="3:3" ht="12.75" customHeight="1" x14ac:dyDescent="0.35">
      <c r="C976" s="14"/>
    </row>
    <row r="977" spans="3:3" ht="12.75" customHeight="1" x14ac:dyDescent="0.35">
      <c r="C977" s="14"/>
    </row>
    <row r="978" spans="3:3" ht="12.75" customHeight="1" x14ac:dyDescent="0.35">
      <c r="C978" s="14"/>
    </row>
    <row r="979" spans="3:3" ht="12.75" customHeight="1" x14ac:dyDescent="0.35">
      <c r="C979" s="14"/>
    </row>
    <row r="980" spans="3:3" ht="12.75" customHeight="1" x14ac:dyDescent="0.35">
      <c r="C980" s="14"/>
    </row>
    <row r="981" spans="3:3" ht="12.75" customHeight="1" x14ac:dyDescent="0.35">
      <c r="C981" s="14"/>
    </row>
    <row r="982" spans="3:3" ht="12.75" customHeight="1" x14ac:dyDescent="0.35">
      <c r="C982" s="14"/>
    </row>
    <row r="983" spans="3:3" ht="12.75" customHeight="1" x14ac:dyDescent="0.35">
      <c r="C983" s="14"/>
    </row>
    <row r="984" spans="3:3" ht="12.75" customHeight="1" x14ac:dyDescent="0.35">
      <c r="C984" s="14"/>
    </row>
    <row r="985" spans="3:3" ht="12.75" customHeight="1" x14ac:dyDescent="0.35">
      <c r="C985" s="14"/>
    </row>
    <row r="986" spans="3:3" ht="12.75" customHeight="1" x14ac:dyDescent="0.35">
      <c r="C986" s="14"/>
    </row>
    <row r="987" spans="3:3" ht="12.75" customHeight="1" x14ac:dyDescent="0.35">
      <c r="C987" s="14"/>
    </row>
    <row r="988" spans="3:3" ht="12.75" customHeight="1" x14ac:dyDescent="0.35">
      <c r="C988" s="14"/>
    </row>
    <row r="989" spans="3:3" ht="12.75" customHeight="1" x14ac:dyDescent="0.35">
      <c r="C989" s="14"/>
    </row>
    <row r="990" spans="3:3" ht="12.75" customHeight="1" x14ac:dyDescent="0.35">
      <c r="C990" s="14"/>
    </row>
    <row r="991" spans="3:3" ht="12.75" customHeight="1" x14ac:dyDescent="0.35">
      <c r="C991" s="14"/>
    </row>
  </sheetData>
  <mergeCells count="4">
    <mergeCell ref="A1:C1"/>
    <mergeCell ref="A2:C2"/>
    <mergeCell ref="A9:C9"/>
    <mergeCell ref="C10:C18"/>
  </mergeCells>
  <pageMargins left="0.78749999999999998" right="0.78749999999999998" top="1.0249999999999999" bottom="1.0249999999999999" header="0" footer="0"/>
  <pageSetup paperSize="9" orientation="landscape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80"/>
  <sheetViews>
    <sheetView tabSelected="1" workbookViewId="0">
      <selection activeCell="A2" sqref="A2:F2"/>
    </sheetView>
  </sheetViews>
  <sheetFormatPr defaultColWidth="12.59765625" defaultRowHeight="15" customHeight="1" x14ac:dyDescent="0.35"/>
  <cols>
    <col min="1" max="1" width="25.33203125" customWidth="1"/>
    <col min="2" max="2" width="21.265625" customWidth="1"/>
    <col min="3" max="5" width="12.265625" customWidth="1"/>
    <col min="6" max="6" width="63.73046875" customWidth="1"/>
    <col min="7" max="7" width="11.46484375" style="27" customWidth="1"/>
    <col min="8" max="9" width="8.59765625" customWidth="1"/>
    <col min="10" max="10" width="8.59765625" hidden="1" customWidth="1"/>
    <col min="11" max="23" width="8.59765625" customWidth="1"/>
  </cols>
  <sheetData>
    <row r="1" spans="1:23" ht="12.75" customHeight="1" x14ac:dyDescent="0.35">
      <c r="A1" s="48" t="s">
        <v>11</v>
      </c>
      <c r="B1" s="49"/>
      <c r="C1" s="49"/>
      <c r="D1" s="49"/>
      <c r="E1" s="49"/>
      <c r="F1" s="50"/>
      <c r="G1" s="15"/>
    </row>
    <row r="2" spans="1:23" ht="12.75" customHeight="1" x14ac:dyDescent="0.35">
      <c r="A2" s="54" t="s">
        <v>12</v>
      </c>
      <c r="B2" s="52"/>
      <c r="C2" s="52"/>
      <c r="D2" s="52"/>
      <c r="E2" s="52"/>
      <c r="F2" s="52"/>
      <c r="G2" s="15"/>
    </row>
    <row r="3" spans="1:23" ht="12.75" customHeight="1" thickBot="1" x14ac:dyDescent="0.4">
      <c r="A3" s="15"/>
      <c r="C3" s="14"/>
      <c r="F3" s="16"/>
      <c r="G3" s="15"/>
    </row>
    <row r="4" spans="1:23" ht="46.5" customHeight="1" x14ac:dyDescent="0.35">
      <c r="A4" s="57" t="s">
        <v>13</v>
      </c>
      <c r="B4" s="58"/>
      <c r="C4" s="58"/>
      <c r="D4" s="59"/>
      <c r="E4" s="62" t="s">
        <v>37</v>
      </c>
      <c r="F4" s="62"/>
      <c r="G4" s="15"/>
    </row>
    <row r="5" spans="1:23" ht="12.75" customHeight="1" x14ac:dyDescent="0.45">
      <c r="A5" s="21" t="s">
        <v>40</v>
      </c>
      <c r="B5" s="60"/>
      <c r="C5" s="60"/>
      <c r="D5" s="61"/>
      <c r="E5" s="62"/>
      <c r="F5" s="62"/>
      <c r="G5" s="2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2.75" customHeight="1" x14ac:dyDescent="0.45">
      <c r="A6" s="21" t="s">
        <v>41</v>
      </c>
      <c r="B6" s="60"/>
      <c r="C6" s="60"/>
      <c r="D6" s="61"/>
      <c r="E6" s="62"/>
      <c r="F6" s="62"/>
      <c r="G6" s="2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2.75" customHeight="1" x14ac:dyDescent="0.4">
      <c r="A7" s="63" t="s">
        <v>62</v>
      </c>
      <c r="B7" s="28" t="s">
        <v>54</v>
      </c>
      <c r="C7" s="65" t="s">
        <v>48</v>
      </c>
      <c r="D7" s="66"/>
      <c r="E7" s="24" t="s">
        <v>18</v>
      </c>
      <c r="F7" s="19"/>
      <c r="G7" s="26"/>
      <c r="H7" s="6"/>
      <c r="I7" s="6"/>
      <c r="J7" s="6" t="s">
        <v>55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39.5" customHeight="1" thickBot="1" x14ac:dyDescent="0.45">
      <c r="A8" s="64"/>
      <c r="B8" s="47"/>
      <c r="C8" s="67"/>
      <c r="D8" s="68"/>
      <c r="E8" s="24">
        <f>IF(B8="SIM",10,0)</f>
        <v>0</v>
      </c>
      <c r="F8" s="19"/>
      <c r="G8" s="26"/>
      <c r="H8" s="6"/>
      <c r="I8" s="6"/>
      <c r="J8" s="6" t="s">
        <v>56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2.75" customHeight="1" x14ac:dyDescent="0.45">
      <c r="A9" s="17"/>
      <c r="B9" s="17"/>
      <c r="C9" s="17"/>
      <c r="F9" s="18"/>
      <c r="G9" s="2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2.75" customHeight="1" x14ac:dyDescent="0.35">
      <c r="A10" s="55" t="s">
        <v>53</v>
      </c>
      <c r="B10" s="49"/>
      <c r="C10" s="49"/>
      <c r="D10" s="49"/>
      <c r="E10" s="49"/>
      <c r="F10" s="50"/>
      <c r="G10" s="15"/>
    </row>
    <row r="11" spans="1:23" ht="12.75" customHeight="1" x14ac:dyDescent="0.35">
      <c r="A11" s="56" t="s">
        <v>17</v>
      </c>
      <c r="B11" s="49"/>
      <c r="C11" s="49"/>
      <c r="D11" s="49"/>
      <c r="E11" s="49"/>
      <c r="F11" s="50"/>
      <c r="G11" s="15" t="s">
        <v>18</v>
      </c>
    </row>
    <row r="12" spans="1:23" s="34" customFormat="1" ht="12.75" customHeight="1" x14ac:dyDescent="0.35">
      <c r="A12" s="30" t="s">
        <v>19</v>
      </c>
      <c r="B12" s="31" t="s">
        <v>14</v>
      </c>
      <c r="C12" s="32">
        <v>2021</v>
      </c>
      <c r="D12" s="32">
        <v>2022</v>
      </c>
      <c r="E12" s="32">
        <v>2023</v>
      </c>
      <c r="F12" s="33" t="s">
        <v>38</v>
      </c>
      <c r="G12" s="15"/>
    </row>
    <row r="13" spans="1:23" s="34" customFormat="1" ht="26.25" x14ac:dyDescent="0.35">
      <c r="A13" s="20" t="s">
        <v>39</v>
      </c>
      <c r="B13" s="46" t="s">
        <v>60</v>
      </c>
      <c r="C13" s="35"/>
      <c r="D13" s="35"/>
      <c r="E13" s="35"/>
      <c r="F13" s="36"/>
      <c r="G13" s="15">
        <f>SUM(C13:E13)*7.5</f>
        <v>0</v>
      </c>
    </row>
    <row r="14" spans="1:23" s="34" customFormat="1" ht="25.5" x14ac:dyDescent="0.35">
      <c r="A14" s="29" t="s">
        <v>57</v>
      </c>
      <c r="B14" s="22" t="s">
        <v>14</v>
      </c>
      <c r="C14" s="32">
        <v>2021</v>
      </c>
      <c r="D14" s="32">
        <v>2022</v>
      </c>
      <c r="E14" s="32">
        <v>2023</v>
      </c>
      <c r="F14" s="37" t="s">
        <v>20</v>
      </c>
      <c r="G14" s="15"/>
    </row>
    <row r="15" spans="1:23" s="34" customFormat="1" ht="12.75" customHeight="1" x14ac:dyDescent="0.35">
      <c r="A15" s="38" t="s">
        <v>21</v>
      </c>
      <c r="B15" s="39" t="s">
        <v>58</v>
      </c>
      <c r="C15" s="35"/>
      <c r="D15" s="35"/>
      <c r="E15" s="35"/>
      <c r="F15" s="36"/>
      <c r="G15" s="15">
        <f>SUM(C15:E15)*20</f>
        <v>0</v>
      </c>
    </row>
    <row r="16" spans="1:23" s="34" customFormat="1" ht="12.75" customHeight="1" x14ac:dyDescent="0.35">
      <c r="A16" s="38" t="s">
        <v>22</v>
      </c>
      <c r="B16" s="39" t="s">
        <v>23</v>
      </c>
      <c r="C16" s="35"/>
      <c r="D16" s="35"/>
      <c r="E16" s="35"/>
      <c r="F16" s="36"/>
      <c r="G16" s="15">
        <f>SUM(C16:E16)*10</f>
        <v>0</v>
      </c>
    </row>
    <row r="17" spans="1:7" s="34" customFormat="1" ht="25.5" x14ac:dyDescent="0.35">
      <c r="A17" s="29" t="s">
        <v>59</v>
      </c>
      <c r="B17" s="22" t="s">
        <v>14</v>
      </c>
      <c r="C17" s="32">
        <v>2021</v>
      </c>
      <c r="D17" s="32">
        <v>2022</v>
      </c>
      <c r="E17" s="32">
        <v>2023</v>
      </c>
      <c r="F17" s="37" t="s">
        <v>20</v>
      </c>
      <c r="G17" s="15"/>
    </row>
    <row r="18" spans="1:7" s="34" customFormat="1" ht="12.75" customHeight="1" x14ac:dyDescent="0.35">
      <c r="A18" s="38" t="s">
        <v>21</v>
      </c>
      <c r="B18" s="39" t="s">
        <v>23</v>
      </c>
      <c r="C18" s="35"/>
      <c r="D18" s="35"/>
      <c r="E18" s="35"/>
      <c r="F18" s="36"/>
      <c r="G18" s="15">
        <f>SUM(C18:E18)*10</f>
        <v>0</v>
      </c>
    </row>
    <row r="19" spans="1:7" s="34" customFormat="1" ht="12.75" customHeight="1" x14ac:dyDescent="0.35">
      <c r="A19" s="38" t="s">
        <v>22</v>
      </c>
      <c r="B19" s="40" t="s">
        <v>47</v>
      </c>
      <c r="C19" s="35"/>
      <c r="D19" s="35"/>
      <c r="E19" s="35"/>
      <c r="F19" s="36"/>
      <c r="G19" s="15">
        <f>SUM(C19:E19)*5</f>
        <v>0</v>
      </c>
    </row>
    <row r="20" spans="1:7" s="34" customFormat="1" ht="13.15" x14ac:dyDescent="0.35">
      <c r="A20" s="23" t="s">
        <v>42</v>
      </c>
      <c r="B20" s="22" t="s">
        <v>14</v>
      </c>
      <c r="C20" s="32">
        <v>2021</v>
      </c>
      <c r="D20" s="32">
        <v>2022</v>
      </c>
      <c r="E20" s="32">
        <v>2023</v>
      </c>
      <c r="F20" s="37" t="s">
        <v>20</v>
      </c>
      <c r="G20" s="15"/>
    </row>
    <row r="21" spans="1:7" s="34" customFormat="1" ht="12.75" customHeight="1" x14ac:dyDescent="0.35">
      <c r="A21" s="38" t="s">
        <v>21</v>
      </c>
      <c r="B21" s="39" t="s">
        <v>47</v>
      </c>
      <c r="C21" s="35"/>
      <c r="D21" s="35"/>
      <c r="E21" s="35"/>
      <c r="F21" s="36"/>
      <c r="G21" s="15">
        <f>SUM(C21:E21)*5</f>
        <v>0</v>
      </c>
    </row>
    <row r="22" spans="1:7" s="34" customFormat="1" ht="12.75" customHeight="1" x14ac:dyDescent="0.35">
      <c r="A22" s="38" t="s">
        <v>22</v>
      </c>
      <c r="B22" s="39" t="s">
        <v>47</v>
      </c>
      <c r="C22" s="45"/>
      <c r="D22" s="45"/>
      <c r="E22" s="45"/>
      <c r="F22" s="36"/>
      <c r="G22" s="15">
        <f>SUM(C22:E22)*5</f>
        <v>0</v>
      </c>
    </row>
    <row r="23" spans="1:7" s="34" customFormat="1" ht="12.75" customHeight="1" x14ac:dyDescent="0.35">
      <c r="A23" s="38" t="s">
        <v>61</v>
      </c>
      <c r="B23" s="39" t="s">
        <v>47</v>
      </c>
      <c r="C23" s="35"/>
      <c r="D23" s="35"/>
      <c r="E23" s="35"/>
      <c r="F23" s="36"/>
      <c r="G23" s="15">
        <f>SUM(C23:E23)*5</f>
        <v>0</v>
      </c>
    </row>
    <row r="24" spans="1:7" s="34" customFormat="1" ht="13.15" x14ac:dyDescent="0.35">
      <c r="A24" s="41" t="s">
        <v>50</v>
      </c>
      <c r="B24" s="22" t="s">
        <v>49</v>
      </c>
      <c r="C24" s="32">
        <v>2021</v>
      </c>
      <c r="D24" s="32">
        <v>2022</v>
      </c>
      <c r="E24" s="32">
        <v>2023</v>
      </c>
      <c r="F24" s="37" t="s">
        <v>24</v>
      </c>
      <c r="G24" s="15"/>
    </row>
    <row r="25" spans="1:7" s="34" customFormat="1" ht="12.75" customHeight="1" x14ac:dyDescent="0.35">
      <c r="A25" s="42" t="s">
        <v>16</v>
      </c>
      <c r="B25" s="39" t="s">
        <v>43</v>
      </c>
      <c r="C25" s="35"/>
      <c r="D25" s="35"/>
      <c r="E25" s="35"/>
      <c r="F25" s="36"/>
      <c r="G25" s="15">
        <f>SUM(C25:E25)*5</f>
        <v>0</v>
      </c>
    </row>
    <row r="26" spans="1:7" s="34" customFormat="1" ht="12.75" customHeight="1" x14ac:dyDescent="0.35">
      <c r="A26" s="42" t="s">
        <v>15</v>
      </c>
      <c r="B26" s="39" t="s">
        <v>45</v>
      </c>
      <c r="C26" s="35"/>
      <c r="D26" s="35"/>
      <c r="E26" s="35"/>
      <c r="F26" s="36"/>
      <c r="G26" s="15">
        <f>SUM(C26:E26)*4</f>
        <v>0</v>
      </c>
    </row>
    <row r="27" spans="1:7" s="34" customFormat="1" ht="12.75" customHeight="1" x14ac:dyDescent="0.35">
      <c r="A27" s="42" t="s">
        <v>25</v>
      </c>
      <c r="B27" s="39" t="s">
        <v>44</v>
      </c>
      <c r="C27" s="35"/>
      <c r="D27" s="35"/>
      <c r="E27" s="35"/>
      <c r="F27" s="36"/>
      <c r="G27" s="15">
        <f>SUM(C27:E27)*2.5</f>
        <v>0</v>
      </c>
    </row>
    <row r="28" spans="1:7" s="34" customFormat="1" ht="12.75" customHeight="1" x14ac:dyDescent="0.35">
      <c r="A28" s="42" t="s">
        <v>26</v>
      </c>
      <c r="B28" s="40" t="s">
        <v>51</v>
      </c>
      <c r="C28" s="35"/>
      <c r="D28" s="35"/>
      <c r="E28" s="35"/>
      <c r="F28" s="36"/>
      <c r="G28" s="15">
        <f>SUM(C28:E28)*1</f>
        <v>0</v>
      </c>
    </row>
    <row r="29" spans="1:7" s="34" customFormat="1" ht="12.75" customHeight="1" x14ac:dyDescent="0.35">
      <c r="A29" s="42" t="s">
        <v>27</v>
      </c>
      <c r="B29" s="40" t="s">
        <v>46</v>
      </c>
      <c r="C29" s="35"/>
      <c r="D29" s="35"/>
      <c r="E29" s="35"/>
      <c r="F29" s="36"/>
      <c r="G29" s="15">
        <f>SUM(C29:E29)*0.5</f>
        <v>0</v>
      </c>
    </row>
    <row r="30" spans="1:7" s="34" customFormat="1" ht="12.75" customHeight="1" x14ac:dyDescent="0.35">
      <c r="A30" s="43" t="s">
        <v>28</v>
      </c>
      <c r="B30" s="25">
        <f>SUM(G13:G29)+E8</f>
        <v>0</v>
      </c>
      <c r="F30" s="44"/>
      <c r="G30" s="15"/>
    </row>
    <row r="31" spans="1:7" ht="12.75" customHeight="1" x14ac:dyDescent="0.35">
      <c r="F31" s="16"/>
      <c r="G31" s="15"/>
    </row>
    <row r="32" spans="1:7" ht="12.75" customHeight="1" x14ac:dyDescent="0.35">
      <c r="F32" s="16"/>
      <c r="G32" s="15"/>
    </row>
    <row r="33" spans="6:7" ht="12.75" customHeight="1" x14ac:dyDescent="0.35">
      <c r="F33" s="16"/>
      <c r="G33" s="15"/>
    </row>
    <row r="34" spans="6:7" ht="12.75" customHeight="1" x14ac:dyDescent="0.35">
      <c r="F34" s="16"/>
      <c r="G34" s="15"/>
    </row>
    <row r="35" spans="6:7" ht="12.75" customHeight="1" x14ac:dyDescent="0.35">
      <c r="F35" s="16"/>
      <c r="G35" s="15"/>
    </row>
    <row r="36" spans="6:7" ht="12.75" customHeight="1" x14ac:dyDescent="0.35">
      <c r="F36" s="16"/>
      <c r="G36" s="15"/>
    </row>
    <row r="37" spans="6:7" ht="12.75" customHeight="1" x14ac:dyDescent="0.35">
      <c r="F37" s="16"/>
      <c r="G37" s="15"/>
    </row>
    <row r="38" spans="6:7" ht="12.75" customHeight="1" x14ac:dyDescent="0.35">
      <c r="F38" s="16"/>
      <c r="G38" s="15"/>
    </row>
    <row r="39" spans="6:7" ht="12.75" customHeight="1" x14ac:dyDescent="0.35">
      <c r="F39" s="16"/>
      <c r="G39" s="15"/>
    </row>
    <row r="40" spans="6:7" ht="12.75" customHeight="1" x14ac:dyDescent="0.35">
      <c r="F40" s="16"/>
      <c r="G40" s="15"/>
    </row>
    <row r="41" spans="6:7" ht="12.75" customHeight="1" x14ac:dyDescent="0.35">
      <c r="F41" s="16"/>
      <c r="G41" s="15"/>
    </row>
    <row r="42" spans="6:7" ht="12.75" customHeight="1" x14ac:dyDescent="0.35">
      <c r="F42" s="16"/>
      <c r="G42" s="15"/>
    </row>
    <row r="43" spans="6:7" ht="12.75" customHeight="1" x14ac:dyDescent="0.35">
      <c r="F43" s="16"/>
      <c r="G43" s="15"/>
    </row>
    <row r="44" spans="6:7" ht="12.75" customHeight="1" x14ac:dyDescent="0.35">
      <c r="F44" s="16"/>
      <c r="G44" s="15"/>
    </row>
    <row r="45" spans="6:7" ht="12.75" customHeight="1" x14ac:dyDescent="0.35">
      <c r="F45" s="16"/>
      <c r="G45" s="15"/>
    </row>
    <row r="46" spans="6:7" ht="12.75" customHeight="1" x14ac:dyDescent="0.35">
      <c r="F46" s="16"/>
      <c r="G46" s="15"/>
    </row>
    <row r="47" spans="6:7" ht="12.75" customHeight="1" x14ac:dyDescent="0.35">
      <c r="F47" s="16"/>
      <c r="G47" s="15"/>
    </row>
    <row r="48" spans="6:7" ht="12.75" customHeight="1" x14ac:dyDescent="0.35">
      <c r="F48" s="16"/>
      <c r="G48" s="15"/>
    </row>
    <row r="49" spans="6:7" ht="12.75" customHeight="1" x14ac:dyDescent="0.35">
      <c r="F49" s="16"/>
      <c r="G49" s="15"/>
    </row>
    <row r="50" spans="6:7" ht="12.75" customHeight="1" x14ac:dyDescent="0.35">
      <c r="F50" s="16"/>
      <c r="G50" s="15"/>
    </row>
    <row r="51" spans="6:7" ht="12.75" customHeight="1" x14ac:dyDescent="0.35">
      <c r="F51" s="16"/>
      <c r="G51" s="15"/>
    </row>
    <row r="52" spans="6:7" ht="12.75" customHeight="1" x14ac:dyDescent="0.35">
      <c r="F52" s="16"/>
      <c r="G52" s="15"/>
    </row>
    <row r="53" spans="6:7" ht="12.75" customHeight="1" x14ac:dyDescent="0.35">
      <c r="F53" s="16"/>
      <c r="G53" s="15"/>
    </row>
    <row r="54" spans="6:7" ht="12.75" customHeight="1" x14ac:dyDescent="0.35">
      <c r="F54" s="16"/>
      <c r="G54" s="15"/>
    </row>
    <row r="55" spans="6:7" ht="12.75" customHeight="1" x14ac:dyDescent="0.35">
      <c r="F55" s="16"/>
      <c r="G55" s="15"/>
    </row>
    <row r="56" spans="6:7" ht="12.75" customHeight="1" x14ac:dyDescent="0.35">
      <c r="F56" s="16"/>
      <c r="G56" s="15"/>
    </row>
    <row r="57" spans="6:7" ht="12.75" customHeight="1" x14ac:dyDescent="0.35">
      <c r="F57" s="16"/>
      <c r="G57" s="15"/>
    </row>
    <row r="58" spans="6:7" ht="12.75" customHeight="1" x14ac:dyDescent="0.35">
      <c r="F58" s="16"/>
      <c r="G58" s="15"/>
    </row>
    <row r="59" spans="6:7" ht="12.75" customHeight="1" x14ac:dyDescent="0.35">
      <c r="F59" s="16"/>
      <c r="G59" s="15"/>
    </row>
    <row r="60" spans="6:7" ht="12.75" customHeight="1" x14ac:dyDescent="0.35">
      <c r="F60" s="16"/>
      <c r="G60" s="15"/>
    </row>
    <row r="61" spans="6:7" ht="12.75" customHeight="1" x14ac:dyDescent="0.35">
      <c r="F61" s="16"/>
      <c r="G61" s="15"/>
    </row>
    <row r="62" spans="6:7" ht="12.75" customHeight="1" x14ac:dyDescent="0.35">
      <c r="F62" s="16"/>
      <c r="G62" s="15"/>
    </row>
    <row r="63" spans="6:7" ht="12.75" customHeight="1" x14ac:dyDescent="0.35">
      <c r="F63" s="16"/>
      <c r="G63" s="15"/>
    </row>
    <row r="64" spans="6:7" ht="12.75" customHeight="1" x14ac:dyDescent="0.35">
      <c r="F64" s="16"/>
      <c r="G64" s="15"/>
    </row>
    <row r="65" spans="6:7" ht="12.75" customHeight="1" x14ac:dyDescent="0.35">
      <c r="F65" s="16"/>
      <c r="G65" s="15"/>
    </row>
    <row r="66" spans="6:7" ht="12.75" customHeight="1" x14ac:dyDescent="0.35">
      <c r="F66" s="16"/>
      <c r="G66" s="15"/>
    </row>
    <row r="67" spans="6:7" ht="12.75" customHeight="1" x14ac:dyDescent="0.35">
      <c r="F67" s="16"/>
      <c r="G67" s="15"/>
    </row>
    <row r="68" spans="6:7" ht="12.75" customHeight="1" x14ac:dyDescent="0.35">
      <c r="F68" s="16"/>
      <c r="G68" s="15"/>
    </row>
    <row r="69" spans="6:7" ht="12.75" customHeight="1" x14ac:dyDescent="0.35">
      <c r="F69" s="16"/>
      <c r="G69" s="15"/>
    </row>
    <row r="70" spans="6:7" ht="12.75" customHeight="1" x14ac:dyDescent="0.35">
      <c r="F70" s="16"/>
      <c r="G70" s="15"/>
    </row>
    <row r="71" spans="6:7" ht="12.75" customHeight="1" x14ac:dyDescent="0.35">
      <c r="F71" s="16"/>
      <c r="G71" s="15"/>
    </row>
    <row r="72" spans="6:7" ht="12.75" customHeight="1" x14ac:dyDescent="0.35">
      <c r="F72" s="16"/>
      <c r="G72" s="15"/>
    </row>
    <row r="73" spans="6:7" ht="12.75" customHeight="1" x14ac:dyDescent="0.35">
      <c r="F73" s="16"/>
      <c r="G73" s="15"/>
    </row>
    <row r="74" spans="6:7" ht="12.75" customHeight="1" x14ac:dyDescent="0.35">
      <c r="F74" s="16"/>
      <c r="G74" s="15"/>
    </row>
    <row r="75" spans="6:7" ht="12.75" customHeight="1" x14ac:dyDescent="0.35">
      <c r="F75" s="16"/>
      <c r="G75" s="15"/>
    </row>
    <row r="76" spans="6:7" ht="12.75" customHeight="1" x14ac:dyDescent="0.35">
      <c r="F76" s="16"/>
      <c r="G76" s="15"/>
    </row>
    <row r="77" spans="6:7" ht="12.75" customHeight="1" x14ac:dyDescent="0.35">
      <c r="F77" s="16"/>
      <c r="G77" s="15"/>
    </row>
    <row r="78" spans="6:7" ht="12.75" customHeight="1" x14ac:dyDescent="0.35">
      <c r="F78" s="16"/>
      <c r="G78" s="15"/>
    </row>
    <row r="79" spans="6:7" ht="12.75" customHeight="1" x14ac:dyDescent="0.35">
      <c r="F79" s="16"/>
      <c r="G79" s="15"/>
    </row>
    <row r="80" spans="6:7" ht="12.75" customHeight="1" x14ac:dyDescent="0.35">
      <c r="F80" s="16"/>
      <c r="G80" s="15"/>
    </row>
    <row r="81" spans="6:7" ht="12.75" customHeight="1" x14ac:dyDescent="0.35">
      <c r="F81" s="16"/>
      <c r="G81" s="15"/>
    </row>
    <row r="82" spans="6:7" ht="12.75" customHeight="1" x14ac:dyDescent="0.35">
      <c r="F82" s="16"/>
      <c r="G82" s="15"/>
    </row>
    <row r="83" spans="6:7" ht="12.75" customHeight="1" x14ac:dyDescent="0.35">
      <c r="F83" s="16"/>
      <c r="G83" s="15"/>
    </row>
    <row r="84" spans="6:7" ht="12.75" customHeight="1" x14ac:dyDescent="0.35">
      <c r="F84" s="16"/>
      <c r="G84" s="15"/>
    </row>
    <row r="85" spans="6:7" ht="12.75" customHeight="1" x14ac:dyDescent="0.35">
      <c r="F85" s="16"/>
      <c r="G85" s="15"/>
    </row>
    <row r="86" spans="6:7" ht="12.75" customHeight="1" x14ac:dyDescent="0.35">
      <c r="F86" s="16"/>
      <c r="G86" s="15"/>
    </row>
    <row r="87" spans="6:7" ht="12.75" customHeight="1" x14ac:dyDescent="0.35">
      <c r="F87" s="16"/>
      <c r="G87" s="15"/>
    </row>
    <row r="88" spans="6:7" ht="12.75" customHeight="1" x14ac:dyDescent="0.35">
      <c r="F88" s="16"/>
      <c r="G88" s="15"/>
    </row>
    <row r="89" spans="6:7" ht="12.75" customHeight="1" x14ac:dyDescent="0.35">
      <c r="F89" s="16"/>
      <c r="G89" s="15"/>
    </row>
    <row r="90" spans="6:7" ht="12.75" customHeight="1" x14ac:dyDescent="0.35">
      <c r="F90" s="16"/>
      <c r="G90" s="15"/>
    </row>
    <row r="91" spans="6:7" ht="12.75" customHeight="1" x14ac:dyDescent="0.35">
      <c r="F91" s="16"/>
      <c r="G91" s="15"/>
    </row>
    <row r="92" spans="6:7" ht="12.75" customHeight="1" x14ac:dyDescent="0.35">
      <c r="F92" s="16"/>
      <c r="G92" s="15"/>
    </row>
    <row r="93" spans="6:7" ht="12.75" customHeight="1" x14ac:dyDescent="0.35">
      <c r="F93" s="16"/>
      <c r="G93" s="15"/>
    </row>
    <row r="94" spans="6:7" ht="12.75" customHeight="1" x14ac:dyDescent="0.35">
      <c r="F94" s="16"/>
      <c r="G94" s="15"/>
    </row>
    <row r="95" spans="6:7" ht="12.75" customHeight="1" x14ac:dyDescent="0.35">
      <c r="F95" s="16"/>
      <c r="G95" s="15"/>
    </row>
    <row r="96" spans="6:7" ht="12.75" customHeight="1" x14ac:dyDescent="0.35">
      <c r="F96" s="16"/>
      <c r="G96" s="15"/>
    </row>
    <row r="97" spans="6:7" ht="12.75" customHeight="1" x14ac:dyDescent="0.35">
      <c r="F97" s="16"/>
      <c r="G97" s="15"/>
    </row>
    <row r="98" spans="6:7" ht="12.75" customHeight="1" x14ac:dyDescent="0.35">
      <c r="F98" s="16"/>
      <c r="G98" s="15"/>
    </row>
    <row r="99" spans="6:7" ht="12.75" customHeight="1" x14ac:dyDescent="0.35">
      <c r="F99" s="16"/>
      <c r="G99" s="15"/>
    </row>
    <row r="100" spans="6:7" ht="12.75" customHeight="1" x14ac:dyDescent="0.35">
      <c r="F100" s="16"/>
      <c r="G100" s="15"/>
    </row>
    <row r="101" spans="6:7" ht="12.75" customHeight="1" x14ac:dyDescent="0.35">
      <c r="F101" s="16"/>
      <c r="G101" s="15"/>
    </row>
    <row r="102" spans="6:7" ht="12.75" customHeight="1" x14ac:dyDescent="0.35">
      <c r="F102" s="16"/>
      <c r="G102" s="15"/>
    </row>
    <row r="103" spans="6:7" ht="12.75" customHeight="1" x14ac:dyDescent="0.35">
      <c r="F103" s="16"/>
      <c r="G103" s="15"/>
    </row>
    <row r="104" spans="6:7" ht="12.75" customHeight="1" x14ac:dyDescent="0.35">
      <c r="F104" s="16"/>
      <c r="G104" s="15"/>
    </row>
    <row r="105" spans="6:7" ht="12.75" customHeight="1" x14ac:dyDescent="0.35">
      <c r="F105" s="16"/>
      <c r="G105" s="15"/>
    </row>
    <row r="106" spans="6:7" ht="12.75" customHeight="1" x14ac:dyDescent="0.35">
      <c r="F106" s="16"/>
      <c r="G106" s="15"/>
    </row>
    <row r="107" spans="6:7" ht="12.75" customHeight="1" x14ac:dyDescent="0.35">
      <c r="F107" s="16"/>
      <c r="G107" s="15"/>
    </row>
    <row r="108" spans="6:7" ht="12.75" customHeight="1" x14ac:dyDescent="0.35">
      <c r="F108" s="16"/>
      <c r="G108" s="15"/>
    </row>
    <row r="109" spans="6:7" ht="12.75" customHeight="1" x14ac:dyDescent="0.35">
      <c r="F109" s="16"/>
      <c r="G109" s="15"/>
    </row>
    <row r="110" spans="6:7" ht="12.75" customHeight="1" x14ac:dyDescent="0.35">
      <c r="F110" s="16"/>
      <c r="G110" s="15"/>
    </row>
    <row r="111" spans="6:7" ht="12.75" customHeight="1" x14ac:dyDescent="0.35">
      <c r="F111" s="16"/>
      <c r="G111" s="15"/>
    </row>
    <row r="112" spans="6:7" ht="12.75" customHeight="1" x14ac:dyDescent="0.35">
      <c r="F112" s="16"/>
      <c r="G112" s="15"/>
    </row>
    <row r="113" spans="6:7" ht="12.75" customHeight="1" x14ac:dyDescent="0.35">
      <c r="F113" s="16"/>
      <c r="G113" s="15"/>
    </row>
    <row r="114" spans="6:7" ht="12.75" customHeight="1" x14ac:dyDescent="0.35">
      <c r="F114" s="16"/>
      <c r="G114" s="15"/>
    </row>
    <row r="115" spans="6:7" ht="12.75" customHeight="1" x14ac:dyDescent="0.35">
      <c r="F115" s="16"/>
      <c r="G115" s="15"/>
    </row>
    <row r="116" spans="6:7" ht="12.75" customHeight="1" x14ac:dyDescent="0.35">
      <c r="F116" s="16"/>
      <c r="G116" s="15"/>
    </row>
    <row r="117" spans="6:7" ht="12.75" customHeight="1" x14ac:dyDescent="0.35">
      <c r="F117" s="16"/>
      <c r="G117" s="15"/>
    </row>
    <row r="118" spans="6:7" ht="12.75" customHeight="1" x14ac:dyDescent="0.35">
      <c r="F118" s="16"/>
      <c r="G118" s="15"/>
    </row>
    <row r="119" spans="6:7" ht="12.75" customHeight="1" x14ac:dyDescent="0.35">
      <c r="F119" s="16"/>
      <c r="G119" s="15"/>
    </row>
    <row r="120" spans="6:7" ht="12.75" customHeight="1" x14ac:dyDescent="0.35">
      <c r="F120" s="16"/>
      <c r="G120" s="15"/>
    </row>
    <row r="121" spans="6:7" ht="12.75" customHeight="1" x14ac:dyDescent="0.35">
      <c r="F121" s="16"/>
      <c r="G121" s="15"/>
    </row>
    <row r="122" spans="6:7" ht="12.75" customHeight="1" x14ac:dyDescent="0.35">
      <c r="F122" s="16"/>
      <c r="G122" s="15"/>
    </row>
    <row r="123" spans="6:7" ht="12.75" customHeight="1" x14ac:dyDescent="0.35">
      <c r="F123" s="16"/>
      <c r="G123" s="15"/>
    </row>
    <row r="124" spans="6:7" ht="12.75" customHeight="1" x14ac:dyDescent="0.35">
      <c r="F124" s="16"/>
      <c r="G124" s="15"/>
    </row>
    <row r="125" spans="6:7" ht="12.75" customHeight="1" x14ac:dyDescent="0.35">
      <c r="F125" s="16"/>
      <c r="G125" s="15"/>
    </row>
    <row r="126" spans="6:7" ht="12.75" customHeight="1" x14ac:dyDescent="0.35">
      <c r="F126" s="16"/>
      <c r="G126" s="15"/>
    </row>
    <row r="127" spans="6:7" ht="12.75" customHeight="1" x14ac:dyDescent="0.35">
      <c r="F127" s="16"/>
      <c r="G127" s="15"/>
    </row>
    <row r="128" spans="6:7" ht="12.75" customHeight="1" x14ac:dyDescent="0.35">
      <c r="F128" s="16"/>
      <c r="G128" s="15"/>
    </row>
    <row r="129" spans="6:7" ht="12.75" customHeight="1" x14ac:dyDescent="0.35">
      <c r="F129" s="16"/>
      <c r="G129" s="15"/>
    </row>
    <row r="130" spans="6:7" ht="12.75" customHeight="1" x14ac:dyDescent="0.35">
      <c r="F130" s="16"/>
      <c r="G130" s="15"/>
    </row>
    <row r="131" spans="6:7" ht="12.75" customHeight="1" x14ac:dyDescent="0.35">
      <c r="F131" s="16"/>
      <c r="G131" s="15"/>
    </row>
    <row r="132" spans="6:7" ht="12.75" customHeight="1" x14ac:dyDescent="0.35">
      <c r="F132" s="16"/>
      <c r="G132" s="15"/>
    </row>
    <row r="133" spans="6:7" ht="12.75" customHeight="1" x14ac:dyDescent="0.35">
      <c r="F133" s="16"/>
      <c r="G133" s="15"/>
    </row>
    <row r="134" spans="6:7" ht="12.75" customHeight="1" x14ac:dyDescent="0.35">
      <c r="F134" s="16"/>
      <c r="G134" s="15"/>
    </row>
    <row r="135" spans="6:7" ht="12.75" customHeight="1" x14ac:dyDescent="0.35">
      <c r="F135" s="16"/>
      <c r="G135" s="15"/>
    </row>
    <row r="136" spans="6:7" ht="12.75" customHeight="1" x14ac:dyDescent="0.35">
      <c r="F136" s="16"/>
      <c r="G136" s="15"/>
    </row>
    <row r="137" spans="6:7" ht="12.75" customHeight="1" x14ac:dyDescent="0.35">
      <c r="F137" s="16"/>
      <c r="G137" s="15"/>
    </row>
    <row r="138" spans="6:7" ht="12.75" customHeight="1" x14ac:dyDescent="0.35">
      <c r="F138" s="16"/>
      <c r="G138" s="15"/>
    </row>
    <row r="139" spans="6:7" ht="12.75" customHeight="1" x14ac:dyDescent="0.35">
      <c r="F139" s="16"/>
      <c r="G139" s="15"/>
    </row>
    <row r="140" spans="6:7" ht="12.75" customHeight="1" x14ac:dyDescent="0.35">
      <c r="F140" s="16"/>
      <c r="G140" s="15"/>
    </row>
    <row r="141" spans="6:7" ht="12.75" customHeight="1" x14ac:dyDescent="0.35">
      <c r="F141" s="16"/>
      <c r="G141" s="15"/>
    </row>
    <row r="142" spans="6:7" ht="12.75" customHeight="1" x14ac:dyDescent="0.35">
      <c r="F142" s="16"/>
      <c r="G142" s="15"/>
    </row>
    <row r="143" spans="6:7" ht="12.75" customHeight="1" x14ac:dyDescent="0.35">
      <c r="F143" s="16"/>
      <c r="G143" s="15"/>
    </row>
    <row r="144" spans="6:7" ht="12.75" customHeight="1" x14ac:dyDescent="0.35">
      <c r="F144" s="16"/>
      <c r="G144" s="15"/>
    </row>
    <row r="145" spans="6:7" ht="12.75" customHeight="1" x14ac:dyDescent="0.35">
      <c r="F145" s="16"/>
      <c r="G145" s="15"/>
    </row>
    <row r="146" spans="6:7" ht="12.75" customHeight="1" x14ac:dyDescent="0.35">
      <c r="F146" s="16"/>
      <c r="G146" s="15"/>
    </row>
    <row r="147" spans="6:7" ht="12.75" customHeight="1" x14ac:dyDescent="0.35">
      <c r="F147" s="16"/>
      <c r="G147" s="15"/>
    </row>
    <row r="148" spans="6:7" ht="12.75" customHeight="1" x14ac:dyDescent="0.35">
      <c r="F148" s="16"/>
      <c r="G148" s="15"/>
    </row>
    <row r="149" spans="6:7" ht="12.75" customHeight="1" x14ac:dyDescent="0.35">
      <c r="F149" s="16"/>
      <c r="G149" s="15"/>
    </row>
    <row r="150" spans="6:7" ht="12.75" customHeight="1" x14ac:dyDescent="0.35">
      <c r="F150" s="16"/>
      <c r="G150" s="15"/>
    </row>
    <row r="151" spans="6:7" ht="12.75" customHeight="1" x14ac:dyDescent="0.35">
      <c r="F151" s="16"/>
      <c r="G151" s="15"/>
    </row>
    <row r="152" spans="6:7" ht="12.75" customHeight="1" x14ac:dyDescent="0.35">
      <c r="F152" s="16"/>
      <c r="G152" s="15"/>
    </row>
    <row r="153" spans="6:7" ht="12.75" customHeight="1" x14ac:dyDescent="0.35">
      <c r="F153" s="16"/>
      <c r="G153" s="15"/>
    </row>
    <row r="154" spans="6:7" ht="12.75" customHeight="1" x14ac:dyDescent="0.35">
      <c r="F154" s="16"/>
      <c r="G154" s="15"/>
    </row>
    <row r="155" spans="6:7" ht="12.75" customHeight="1" x14ac:dyDescent="0.35">
      <c r="F155" s="16"/>
      <c r="G155" s="15"/>
    </row>
    <row r="156" spans="6:7" ht="12.75" customHeight="1" x14ac:dyDescent="0.35">
      <c r="F156" s="16"/>
      <c r="G156" s="15"/>
    </row>
    <row r="157" spans="6:7" ht="12.75" customHeight="1" x14ac:dyDescent="0.35">
      <c r="F157" s="16"/>
      <c r="G157" s="15"/>
    </row>
    <row r="158" spans="6:7" ht="12.75" customHeight="1" x14ac:dyDescent="0.35">
      <c r="F158" s="16"/>
      <c r="G158" s="15"/>
    </row>
    <row r="159" spans="6:7" ht="12.75" customHeight="1" x14ac:dyDescent="0.35">
      <c r="F159" s="16"/>
      <c r="G159" s="15"/>
    </row>
    <row r="160" spans="6:7" ht="12.75" customHeight="1" x14ac:dyDescent="0.35">
      <c r="F160" s="16"/>
      <c r="G160" s="15"/>
    </row>
    <row r="161" spans="6:7" ht="12.75" customHeight="1" x14ac:dyDescent="0.35">
      <c r="F161" s="16"/>
      <c r="G161" s="15"/>
    </row>
    <row r="162" spans="6:7" ht="12.75" customHeight="1" x14ac:dyDescent="0.35">
      <c r="F162" s="16"/>
      <c r="G162" s="15"/>
    </row>
    <row r="163" spans="6:7" ht="12.75" customHeight="1" x14ac:dyDescent="0.35">
      <c r="F163" s="16"/>
      <c r="G163" s="15"/>
    </row>
    <row r="164" spans="6:7" ht="12.75" customHeight="1" x14ac:dyDescent="0.35">
      <c r="F164" s="16"/>
      <c r="G164" s="15"/>
    </row>
    <row r="165" spans="6:7" ht="12.75" customHeight="1" x14ac:dyDescent="0.35">
      <c r="F165" s="16"/>
      <c r="G165" s="15"/>
    </row>
    <row r="166" spans="6:7" ht="12.75" customHeight="1" x14ac:dyDescent="0.35">
      <c r="F166" s="16"/>
      <c r="G166" s="15"/>
    </row>
    <row r="167" spans="6:7" ht="12.75" customHeight="1" x14ac:dyDescent="0.35">
      <c r="F167" s="16"/>
      <c r="G167" s="15"/>
    </row>
    <row r="168" spans="6:7" ht="12.75" customHeight="1" x14ac:dyDescent="0.35">
      <c r="F168" s="16"/>
      <c r="G168" s="15"/>
    </row>
    <row r="169" spans="6:7" ht="12.75" customHeight="1" x14ac:dyDescent="0.35">
      <c r="F169" s="16"/>
      <c r="G169" s="15"/>
    </row>
    <row r="170" spans="6:7" ht="12.75" customHeight="1" x14ac:dyDescent="0.35">
      <c r="F170" s="16"/>
      <c r="G170" s="15"/>
    </row>
    <row r="171" spans="6:7" ht="12.75" customHeight="1" x14ac:dyDescent="0.35">
      <c r="F171" s="16"/>
      <c r="G171" s="15"/>
    </row>
    <row r="172" spans="6:7" ht="12.75" customHeight="1" x14ac:dyDescent="0.35">
      <c r="F172" s="16"/>
      <c r="G172" s="15"/>
    </row>
    <row r="173" spans="6:7" ht="12.75" customHeight="1" x14ac:dyDescent="0.35">
      <c r="F173" s="16"/>
      <c r="G173" s="15"/>
    </row>
    <row r="174" spans="6:7" ht="12.75" customHeight="1" x14ac:dyDescent="0.35">
      <c r="F174" s="16"/>
      <c r="G174" s="15"/>
    </row>
    <row r="175" spans="6:7" ht="12.75" customHeight="1" x14ac:dyDescent="0.35">
      <c r="F175" s="16"/>
      <c r="G175" s="15"/>
    </row>
    <row r="176" spans="6:7" ht="12.75" customHeight="1" x14ac:dyDescent="0.35">
      <c r="F176" s="16"/>
      <c r="G176" s="15"/>
    </row>
    <row r="177" spans="6:7" ht="12.75" customHeight="1" x14ac:dyDescent="0.35">
      <c r="F177" s="16"/>
      <c r="G177" s="15"/>
    </row>
    <row r="178" spans="6:7" ht="12.75" customHeight="1" x14ac:dyDescent="0.35">
      <c r="F178" s="16"/>
      <c r="G178" s="15"/>
    </row>
    <row r="179" spans="6:7" ht="12.75" customHeight="1" x14ac:dyDescent="0.35">
      <c r="F179" s="16"/>
      <c r="G179" s="15"/>
    </row>
    <row r="180" spans="6:7" ht="12.75" customHeight="1" x14ac:dyDescent="0.35">
      <c r="F180" s="16"/>
      <c r="G180" s="15"/>
    </row>
    <row r="181" spans="6:7" ht="12.75" customHeight="1" x14ac:dyDescent="0.35">
      <c r="F181" s="16"/>
      <c r="G181" s="15"/>
    </row>
    <row r="182" spans="6:7" ht="12.75" customHeight="1" x14ac:dyDescent="0.35">
      <c r="F182" s="16"/>
      <c r="G182" s="15"/>
    </row>
    <row r="183" spans="6:7" ht="12.75" customHeight="1" x14ac:dyDescent="0.35">
      <c r="F183" s="16"/>
      <c r="G183" s="15"/>
    </row>
    <row r="184" spans="6:7" ht="12.75" customHeight="1" x14ac:dyDescent="0.35">
      <c r="F184" s="16"/>
      <c r="G184" s="15"/>
    </row>
    <row r="185" spans="6:7" ht="12.75" customHeight="1" x14ac:dyDescent="0.35">
      <c r="F185" s="16"/>
      <c r="G185" s="15"/>
    </row>
    <row r="186" spans="6:7" ht="12.75" customHeight="1" x14ac:dyDescent="0.35">
      <c r="F186" s="16"/>
      <c r="G186" s="15"/>
    </row>
    <row r="187" spans="6:7" ht="12.75" customHeight="1" x14ac:dyDescent="0.35">
      <c r="F187" s="16"/>
      <c r="G187" s="15"/>
    </row>
    <row r="188" spans="6:7" ht="12.75" customHeight="1" x14ac:dyDescent="0.35">
      <c r="F188" s="16"/>
      <c r="G188" s="15"/>
    </row>
    <row r="189" spans="6:7" ht="12.75" customHeight="1" x14ac:dyDescent="0.35">
      <c r="F189" s="16"/>
      <c r="G189" s="15"/>
    </row>
    <row r="190" spans="6:7" ht="12.75" customHeight="1" x14ac:dyDescent="0.35">
      <c r="F190" s="16"/>
      <c r="G190" s="15"/>
    </row>
    <row r="191" spans="6:7" ht="12.75" customHeight="1" x14ac:dyDescent="0.35">
      <c r="F191" s="16"/>
      <c r="G191" s="15"/>
    </row>
    <row r="192" spans="6:7" ht="12.75" customHeight="1" x14ac:dyDescent="0.35">
      <c r="F192" s="16"/>
      <c r="G192" s="15"/>
    </row>
    <row r="193" spans="6:7" ht="12.75" customHeight="1" x14ac:dyDescent="0.35">
      <c r="F193" s="16"/>
      <c r="G193" s="15"/>
    </row>
    <row r="194" spans="6:7" ht="12.75" customHeight="1" x14ac:dyDescent="0.35">
      <c r="F194" s="16"/>
      <c r="G194" s="15"/>
    </row>
    <row r="195" spans="6:7" ht="12.75" customHeight="1" x14ac:dyDescent="0.35">
      <c r="F195" s="16"/>
      <c r="G195" s="15"/>
    </row>
    <row r="196" spans="6:7" ht="12.75" customHeight="1" x14ac:dyDescent="0.35">
      <c r="F196" s="16"/>
      <c r="G196" s="15"/>
    </row>
    <row r="197" spans="6:7" ht="12.75" customHeight="1" x14ac:dyDescent="0.35">
      <c r="F197" s="16"/>
      <c r="G197" s="15"/>
    </row>
    <row r="198" spans="6:7" ht="12.75" customHeight="1" x14ac:dyDescent="0.35">
      <c r="F198" s="16"/>
      <c r="G198" s="15"/>
    </row>
    <row r="199" spans="6:7" ht="12.75" customHeight="1" x14ac:dyDescent="0.35">
      <c r="F199" s="16"/>
      <c r="G199" s="15"/>
    </row>
    <row r="200" spans="6:7" ht="12.75" customHeight="1" x14ac:dyDescent="0.35">
      <c r="F200" s="16"/>
      <c r="G200" s="15"/>
    </row>
    <row r="201" spans="6:7" ht="12.75" customHeight="1" x14ac:dyDescent="0.35">
      <c r="F201" s="16"/>
      <c r="G201" s="15"/>
    </row>
    <row r="202" spans="6:7" ht="12.75" customHeight="1" x14ac:dyDescent="0.35">
      <c r="F202" s="16"/>
      <c r="G202" s="15"/>
    </row>
    <row r="203" spans="6:7" ht="12.75" customHeight="1" x14ac:dyDescent="0.35">
      <c r="F203" s="16"/>
      <c r="G203" s="15"/>
    </row>
    <row r="204" spans="6:7" ht="12.75" customHeight="1" x14ac:dyDescent="0.35">
      <c r="F204" s="16"/>
      <c r="G204" s="15"/>
    </row>
    <row r="205" spans="6:7" ht="12.75" customHeight="1" x14ac:dyDescent="0.35">
      <c r="F205" s="16"/>
      <c r="G205" s="15"/>
    </row>
    <row r="206" spans="6:7" ht="12.75" customHeight="1" x14ac:dyDescent="0.35">
      <c r="F206" s="16"/>
      <c r="G206" s="15"/>
    </row>
    <row r="207" spans="6:7" ht="12.75" customHeight="1" x14ac:dyDescent="0.35">
      <c r="F207" s="16"/>
      <c r="G207" s="15"/>
    </row>
    <row r="208" spans="6:7" ht="12.75" customHeight="1" x14ac:dyDescent="0.35">
      <c r="F208" s="16"/>
      <c r="G208" s="15"/>
    </row>
    <row r="209" spans="6:7" ht="12.75" customHeight="1" x14ac:dyDescent="0.35">
      <c r="F209" s="16"/>
      <c r="G209" s="15"/>
    </row>
    <row r="210" spans="6:7" ht="12.75" customHeight="1" x14ac:dyDescent="0.35">
      <c r="F210" s="16"/>
      <c r="G210" s="15"/>
    </row>
    <row r="211" spans="6:7" ht="12.75" customHeight="1" x14ac:dyDescent="0.35">
      <c r="F211" s="16"/>
      <c r="G211" s="15"/>
    </row>
    <row r="212" spans="6:7" ht="12.75" customHeight="1" x14ac:dyDescent="0.35">
      <c r="F212" s="16"/>
      <c r="G212" s="15"/>
    </row>
    <row r="213" spans="6:7" ht="12.75" customHeight="1" x14ac:dyDescent="0.35">
      <c r="F213" s="16"/>
      <c r="G213" s="15"/>
    </row>
    <row r="214" spans="6:7" ht="12.75" customHeight="1" x14ac:dyDescent="0.35">
      <c r="F214" s="16"/>
      <c r="G214" s="15"/>
    </row>
    <row r="215" spans="6:7" ht="12.75" customHeight="1" x14ac:dyDescent="0.35">
      <c r="F215" s="16"/>
      <c r="G215" s="15"/>
    </row>
    <row r="216" spans="6:7" ht="12.75" customHeight="1" x14ac:dyDescent="0.35">
      <c r="F216" s="16"/>
      <c r="G216" s="15"/>
    </row>
    <row r="217" spans="6:7" ht="12.75" customHeight="1" x14ac:dyDescent="0.35">
      <c r="F217" s="16"/>
      <c r="G217" s="15"/>
    </row>
    <row r="218" spans="6:7" ht="12.75" customHeight="1" x14ac:dyDescent="0.35">
      <c r="F218" s="16"/>
      <c r="G218" s="15"/>
    </row>
    <row r="219" spans="6:7" ht="12.75" customHeight="1" x14ac:dyDescent="0.35">
      <c r="F219" s="16"/>
      <c r="G219" s="15"/>
    </row>
    <row r="220" spans="6:7" ht="12.75" customHeight="1" x14ac:dyDescent="0.35">
      <c r="F220" s="16"/>
      <c r="G220" s="15"/>
    </row>
    <row r="221" spans="6:7" ht="12.75" customHeight="1" x14ac:dyDescent="0.35">
      <c r="F221" s="16"/>
      <c r="G221" s="15"/>
    </row>
    <row r="222" spans="6:7" ht="12.75" customHeight="1" x14ac:dyDescent="0.35">
      <c r="F222" s="16"/>
      <c r="G222" s="15"/>
    </row>
    <row r="223" spans="6:7" ht="12.75" customHeight="1" x14ac:dyDescent="0.35">
      <c r="F223" s="16"/>
      <c r="G223" s="15"/>
    </row>
    <row r="224" spans="6:7" ht="12.75" customHeight="1" x14ac:dyDescent="0.35">
      <c r="F224" s="16"/>
      <c r="G224" s="15"/>
    </row>
    <row r="225" spans="6:7" ht="12.75" customHeight="1" x14ac:dyDescent="0.35">
      <c r="F225" s="16"/>
      <c r="G225" s="15"/>
    </row>
    <row r="226" spans="6:7" ht="12.75" customHeight="1" x14ac:dyDescent="0.35">
      <c r="F226" s="16"/>
      <c r="G226" s="15"/>
    </row>
    <row r="227" spans="6:7" ht="12.75" customHeight="1" x14ac:dyDescent="0.35">
      <c r="F227" s="16"/>
      <c r="G227" s="15"/>
    </row>
    <row r="228" spans="6:7" ht="12.75" customHeight="1" x14ac:dyDescent="0.35">
      <c r="F228" s="16"/>
      <c r="G228" s="15"/>
    </row>
    <row r="229" spans="6:7" ht="12.75" customHeight="1" x14ac:dyDescent="0.35">
      <c r="F229" s="16"/>
      <c r="G229" s="15"/>
    </row>
    <row r="230" spans="6:7" ht="12.75" customHeight="1" x14ac:dyDescent="0.35">
      <c r="F230" s="16"/>
      <c r="G230" s="15"/>
    </row>
    <row r="231" spans="6:7" ht="12.75" customHeight="1" x14ac:dyDescent="0.35">
      <c r="F231" s="16"/>
      <c r="G231" s="15"/>
    </row>
    <row r="232" spans="6:7" ht="12.75" customHeight="1" x14ac:dyDescent="0.35">
      <c r="F232" s="16"/>
      <c r="G232" s="15"/>
    </row>
    <row r="233" spans="6:7" ht="12.75" customHeight="1" x14ac:dyDescent="0.35">
      <c r="F233" s="16"/>
      <c r="G233" s="15"/>
    </row>
    <row r="234" spans="6:7" ht="12.75" customHeight="1" x14ac:dyDescent="0.35">
      <c r="F234" s="16"/>
      <c r="G234" s="15"/>
    </row>
    <row r="235" spans="6:7" ht="12.75" customHeight="1" x14ac:dyDescent="0.35">
      <c r="F235" s="16"/>
      <c r="G235" s="15"/>
    </row>
    <row r="236" spans="6:7" ht="12.75" customHeight="1" x14ac:dyDescent="0.35">
      <c r="F236" s="16"/>
      <c r="G236" s="15"/>
    </row>
    <row r="237" spans="6:7" ht="12.75" customHeight="1" x14ac:dyDescent="0.35">
      <c r="F237" s="16"/>
      <c r="G237" s="15"/>
    </row>
    <row r="238" spans="6:7" ht="12.75" customHeight="1" x14ac:dyDescent="0.35">
      <c r="F238" s="16"/>
      <c r="G238" s="15"/>
    </row>
    <row r="239" spans="6:7" ht="12.75" customHeight="1" x14ac:dyDescent="0.35">
      <c r="F239" s="16"/>
      <c r="G239" s="15"/>
    </row>
    <row r="240" spans="6:7" ht="12.75" customHeight="1" x14ac:dyDescent="0.35">
      <c r="F240" s="16"/>
      <c r="G240" s="15"/>
    </row>
    <row r="241" spans="6:7" ht="12.75" customHeight="1" x14ac:dyDescent="0.35">
      <c r="F241" s="16"/>
      <c r="G241" s="15"/>
    </row>
    <row r="242" spans="6:7" ht="12.75" customHeight="1" x14ac:dyDescent="0.35">
      <c r="F242" s="16"/>
      <c r="G242" s="15"/>
    </row>
    <row r="243" spans="6:7" ht="12.75" customHeight="1" x14ac:dyDescent="0.35">
      <c r="F243" s="16"/>
      <c r="G243" s="15"/>
    </row>
    <row r="244" spans="6:7" ht="12.75" customHeight="1" x14ac:dyDescent="0.35">
      <c r="F244" s="16"/>
      <c r="G244" s="15"/>
    </row>
    <row r="245" spans="6:7" ht="12.75" customHeight="1" x14ac:dyDescent="0.35">
      <c r="F245" s="16"/>
      <c r="G245" s="15"/>
    </row>
    <row r="246" spans="6:7" ht="12.75" customHeight="1" x14ac:dyDescent="0.35">
      <c r="F246" s="16"/>
      <c r="G246" s="15"/>
    </row>
    <row r="247" spans="6:7" ht="12.75" customHeight="1" x14ac:dyDescent="0.35">
      <c r="F247" s="16"/>
      <c r="G247" s="15"/>
    </row>
    <row r="248" spans="6:7" ht="12.75" customHeight="1" x14ac:dyDescent="0.35">
      <c r="F248" s="16"/>
      <c r="G248" s="15"/>
    </row>
    <row r="249" spans="6:7" ht="12.75" customHeight="1" x14ac:dyDescent="0.35">
      <c r="F249" s="16"/>
      <c r="G249" s="15"/>
    </row>
    <row r="250" spans="6:7" ht="12.75" customHeight="1" x14ac:dyDescent="0.35">
      <c r="F250" s="16"/>
      <c r="G250" s="15"/>
    </row>
    <row r="251" spans="6:7" ht="12.75" customHeight="1" x14ac:dyDescent="0.35">
      <c r="F251" s="16"/>
      <c r="G251" s="15"/>
    </row>
    <row r="252" spans="6:7" ht="12.75" customHeight="1" x14ac:dyDescent="0.35">
      <c r="F252" s="16"/>
      <c r="G252" s="15"/>
    </row>
    <row r="253" spans="6:7" ht="12.75" customHeight="1" x14ac:dyDescent="0.35">
      <c r="F253" s="16"/>
      <c r="G253" s="15"/>
    </row>
    <row r="254" spans="6:7" ht="12.75" customHeight="1" x14ac:dyDescent="0.35">
      <c r="F254" s="16"/>
      <c r="G254" s="15"/>
    </row>
    <row r="255" spans="6:7" ht="12.75" customHeight="1" x14ac:dyDescent="0.35">
      <c r="F255" s="16"/>
      <c r="G255" s="15"/>
    </row>
    <row r="256" spans="6:7" ht="12.75" customHeight="1" x14ac:dyDescent="0.35">
      <c r="F256" s="16"/>
      <c r="G256" s="15"/>
    </row>
    <row r="257" spans="6:7" ht="12.75" customHeight="1" x14ac:dyDescent="0.35">
      <c r="F257" s="16"/>
      <c r="G257" s="15"/>
    </row>
    <row r="258" spans="6:7" ht="12.75" customHeight="1" x14ac:dyDescent="0.35">
      <c r="F258" s="16"/>
      <c r="G258" s="15"/>
    </row>
    <row r="259" spans="6:7" ht="12.75" customHeight="1" x14ac:dyDescent="0.35">
      <c r="F259" s="16"/>
      <c r="G259" s="15"/>
    </row>
    <row r="260" spans="6:7" ht="12.75" customHeight="1" x14ac:dyDescent="0.35">
      <c r="F260" s="16"/>
      <c r="G260" s="15"/>
    </row>
    <row r="261" spans="6:7" ht="12.75" customHeight="1" x14ac:dyDescent="0.35">
      <c r="F261" s="16"/>
      <c r="G261" s="15"/>
    </row>
    <row r="262" spans="6:7" ht="12.75" customHeight="1" x14ac:dyDescent="0.35">
      <c r="F262" s="16"/>
      <c r="G262" s="15"/>
    </row>
    <row r="263" spans="6:7" ht="12.75" customHeight="1" x14ac:dyDescent="0.35">
      <c r="F263" s="16"/>
      <c r="G263" s="15"/>
    </row>
    <row r="264" spans="6:7" ht="12.75" customHeight="1" x14ac:dyDescent="0.35">
      <c r="F264" s="16"/>
      <c r="G264" s="15"/>
    </row>
    <row r="265" spans="6:7" ht="12.75" customHeight="1" x14ac:dyDescent="0.35">
      <c r="F265" s="16"/>
      <c r="G265" s="15"/>
    </row>
    <row r="266" spans="6:7" ht="12.75" customHeight="1" x14ac:dyDescent="0.35">
      <c r="F266" s="16"/>
      <c r="G266" s="15"/>
    </row>
    <row r="267" spans="6:7" ht="12.75" customHeight="1" x14ac:dyDescent="0.35">
      <c r="F267" s="16"/>
      <c r="G267" s="15"/>
    </row>
    <row r="268" spans="6:7" ht="12.75" customHeight="1" x14ac:dyDescent="0.35">
      <c r="F268" s="16"/>
      <c r="G268" s="15"/>
    </row>
    <row r="269" spans="6:7" ht="12.75" customHeight="1" x14ac:dyDescent="0.35">
      <c r="F269" s="16"/>
      <c r="G269" s="15"/>
    </row>
    <row r="270" spans="6:7" ht="12.75" customHeight="1" x14ac:dyDescent="0.35">
      <c r="F270" s="16"/>
      <c r="G270" s="15"/>
    </row>
    <row r="271" spans="6:7" ht="12.75" customHeight="1" x14ac:dyDescent="0.35">
      <c r="F271" s="16"/>
      <c r="G271" s="15"/>
    </row>
    <row r="272" spans="6:7" ht="12.75" customHeight="1" x14ac:dyDescent="0.35">
      <c r="F272" s="16"/>
      <c r="G272" s="15"/>
    </row>
    <row r="273" spans="6:7" ht="12.75" customHeight="1" x14ac:dyDescent="0.35">
      <c r="F273" s="16"/>
      <c r="G273" s="15"/>
    </row>
    <row r="274" spans="6:7" ht="12.75" customHeight="1" x14ac:dyDescent="0.35">
      <c r="F274" s="16"/>
      <c r="G274" s="15"/>
    </row>
    <row r="275" spans="6:7" ht="12.75" customHeight="1" x14ac:dyDescent="0.35">
      <c r="F275" s="16"/>
      <c r="G275" s="15"/>
    </row>
    <row r="276" spans="6:7" ht="12.75" customHeight="1" x14ac:dyDescent="0.35">
      <c r="F276" s="16"/>
      <c r="G276" s="15"/>
    </row>
    <row r="277" spans="6:7" ht="12.75" customHeight="1" x14ac:dyDescent="0.35">
      <c r="F277" s="16"/>
      <c r="G277" s="15"/>
    </row>
    <row r="278" spans="6:7" ht="12.75" customHeight="1" x14ac:dyDescent="0.35">
      <c r="F278" s="16"/>
      <c r="G278" s="15"/>
    </row>
    <row r="279" spans="6:7" ht="12.75" customHeight="1" x14ac:dyDescent="0.35">
      <c r="F279" s="16"/>
      <c r="G279" s="15"/>
    </row>
    <row r="280" spans="6:7" ht="12.75" customHeight="1" x14ac:dyDescent="0.35">
      <c r="F280" s="16"/>
      <c r="G280" s="15"/>
    </row>
    <row r="281" spans="6:7" ht="12.75" customHeight="1" x14ac:dyDescent="0.35">
      <c r="F281" s="16"/>
      <c r="G281" s="15"/>
    </row>
    <row r="282" spans="6:7" ht="12.75" customHeight="1" x14ac:dyDescent="0.35">
      <c r="F282" s="16"/>
      <c r="G282" s="15"/>
    </row>
    <row r="283" spans="6:7" ht="12.75" customHeight="1" x14ac:dyDescent="0.35">
      <c r="F283" s="16"/>
      <c r="G283" s="15"/>
    </row>
    <row r="284" spans="6:7" ht="12.75" customHeight="1" x14ac:dyDescent="0.35">
      <c r="F284" s="16"/>
      <c r="G284" s="15"/>
    </row>
    <row r="285" spans="6:7" ht="12.75" customHeight="1" x14ac:dyDescent="0.35">
      <c r="F285" s="16"/>
      <c r="G285" s="15"/>
    </row>
    <row r="286" spans="6:7" ht="12.75" customHeight="1" x14ac:dyDescent="0.35">
      <c r="F286" s="16"/>
      <c r="G286" s="15"/>
    </row>
    <row r="287" spans="6:7" ht="12.75" customHeight="1" x14ac:dyDescent="0.35">
      <c r="F287" s="16"/>
      <c r="G287" s="15"/>
    </row>
    <row r="288" spans="6:7" ht="12.75" customHeight="1" x14ac:dyDescent="0.35">
      <c r="F288" s="16"/>
      <c r="G288" s="15"/>
    </row>
    <row r="289" spans="6:7" ht="12.75" customHeight="1" x14ac:dyDescent="0.35">
      <c r="F289" s="16"/>
      <c r="G289" s="15"/>
    </row>
    <row r="290" spans="6:7" ht="12.75" customHeight="1" x14ac:dyDescent="0.35">
      <c r="F290" s="16"/>
      <c r="G290" s="15"/>
    </row>
    <row r="291" spans="6:7" ht="12.75" customHeight="1" x14ac:dyDescent="0.35">
      <c r="F291" s="16"/>
      <c r="G291" s="15"/>
    </row>
    <row r="292" spans="6:7" ht="12.75" customHeight="1" x14ac:dyDescent="0.35">
      <c r="F292" s="16"/>
      <c r="G292" s="15"/>
    </row>
    <row r="293" spans="6:7" ht="12.75" customHeight="1" x14ac:dyDescent="0.35">
      <c r="F293" s="16"/>
      <c r="G293" s="15"/>
    </row>
    <row r="294" spans="6:7" ht="12.75" customHeight="1" x14ac:dyDescent="0.35">
      <c r="F294" s="16"/>
      <c r="G294" s="15"/>
    </row>
    <row r="295" spans="6:7" ht="12.75" customHeight="1" x14ac:dyDescent="0.35">
      <c r="F295" s="16"/>
      <c r="G295" s="15"/>
    </row>
    <row r="296" spans="6:7" ht="12.75" customHeight="1" x14ac:dyDescent="0.35">
      <c r="F296" s="16"/>
      <c r="G296" s="15"/>
    </row>
    <row r="297" spans="6:7" ht="12.75" customHeight="1" x14ac:dyDescent="0.35">
      <c r="F297" s="16"/>
      <c r="G297" s="15"/>
    </row>
    <row r="298" spans="6:7" ht="12.75" customHeight="1" x14ac:dyDescent="0.35">
      <c r="F298" s="16"/>
      <c r="G298" s="15"/>
    </row>
    <row r="299" spans="6:7" ht="12.75" customHeight="1" x14ac:dyDescent="0.35">
      <c r="F299" s="16"/>
      <c r="G299" s="15"/>
    </row>
    <row r="300" spans="6:7" ht="12.75" customHeight="1" x14ac:dyDescent="0.35">
      <c r="F300" s="16"/>
      <c r="G300" s="15"/>
    </row>
    <row r="301" spans="6:7" ht="12.75" customHeight="1" x14ac:dyDescent="0.35">
      <c r="F301" s="16"/>
      <c r="G301" s="15"/>
    </row>
    <row r="302" spans="6:7" ht="12.75" customHeight="1" x14ac:dyDescent="0.35">
      <c r="F302" s="16"/>
      <c r="G302" s="15"/>
    </row>
    <row r="303" spans="6:7" ht="12.75" customHeight="1" x14ac:dyDescent="0.35">
      <c r="F303" s="16"/>
      <c r="G303" s="15"/>
    </row>
    <row r="304" spans="6:7" ht="12.75" customHeight="1" x14ac:dyDescent="0.35">
      <c r="F304" s="16"/>
      <c r="G304" s="15"/>
    </row>
    <row r="305" spans="6:7" ht="12.75" customHeight="1" x14ac:dyDescent="0.35">
      <c r="F305" s="16"/>
      <c r="G305" s="15"/>
    </row>
    <row r="306" spans="6:7" ht="12.75" customHeight="1" x14ac:dyDescent="0.35">
      <c r="F306" s="16"/>
      <c r="G306" s="15"/>
    </row>
    <row r="307" spans="6:7" ht="12.75" customHeight="1" x14ac:dyDescent="0.35">
      <c r="F307" s="16"/>
      <c r="G307" s="15"/>
    </row>
    <row r="308" spans="6:7" ht="12.75" customHeight="1" x14ac:dyDescent="0.35">
      <c r="F308" s="16"/>
      <c r="G308" s="15"/>
    </row>
    <row r="309" spans="6:7" ht="12.75" customHeight="1" x14ac:dyDescent="0.35">
      <c r="F309" s="16"/>
      <c r="G309" s="15"/>
    </row>
    <row r="310" spans="6:7" ht="12.75" customHeight="1" x14ac:dyDescent="0.35">
      <c r="F310" s="16"/>
      <c r="G310" s="15"/>
    </row>
    <row r="311" spans="6:7" ht="12.75" customHeight="1" x14ac:dyDescent="0.35">
      <c r="F311" s="16"/>
      <c r="G311" s="15"/>
    </row>
    <row r="312" spans="6:7" ht="12.75" customHeight="1" x14ac:dyDescent="0.35">
      <c r="F312" s="16"/>
      <c r="G312" s="15"/>
    </row>
    <row r="313" spans="6:7" ht="12.75" customHeight="1" x14ac:dyDescent="0.35">
      <c r="F313" s="16"/>
      <c r="G313" s="15"/>
    </row>
    <row r="314" spans="6:7" ht="12.75" customHeight="1" x14ac:dyDescent="0.35">
      <c r="F314" s="16"/>
      <c r="G314" s="15"/>
    </row>
    <row r="315" spans="6:7" ht="12.75" customHeight="1" x14ac:dyDescent="0.35">
      <c r="F315" s="16"/>
      <c r="G315" s="15"/>
    </row>
    <row r="316" spans="6:7" ht="12.75" customHeight="1" x14ac:dyDescent="0.35">
      <c r="F316" s="16"/>
      <c r="G316" s="15"/>
    </row>
    <row r="317" spans="6:7" ht="12.75" customHeight="1" x14ac:dyDescent="0.35">
      <c r="F317" s="16"/>
      <c r="G317" s="15"/>
    </row>
    <row r="318" spans="6:7" ht="12.75" customHeight="1" x14ac:dyDescent="0.35">
      <c r="F318" s="16"/>
      <c r="G318" s="15"/>
    </row>
    <row r="319" spans="6:7" ht="12.75" customHeight="1" x14ac:dyDescent="0.35">
      <c r="F319" s="16"/>
      <c r="G319" s="15"/>
    </row>
    <row r="320" spans="6:7" ht="12.75" customHeight="1" x14ac:dyDescent="0.35">
      <c r="F320" s="16"/>
      <c r="G320" s="15"/>
    </row>
    <row r="321" spans="6:7" ht="12.75" customHeight="1" x14ac:dyDescent="0.35">
      <c r="F321" s="16"/>
      <c r="G321" s="15"/>
    </row>
    <row r="322" spans="6:7" ht="12.75" customHeight="1" x14ac:dyDescent="0.35">
      <c r="F322" s="16"/>
      <c r="G322" s="15"/>
    </row>
    <row r="323" spans="6:7" ht="12.75" customHeight="1" x14ac:dyDescent="0.35">
      <c r="F323" s="16"/>
      <c r="G323" s="15"/>
    </row>
    <row r="324" spans="6:7" ht="12.75" customHeight="1" x14ac:dyDescent="0.35">
      <c r="F324" s="16"/>
      <c r="G324" s="15"/>
    </row>
    <row r="325" spans="6:7" ht="12.75" customHeight="1" x14ac:dyDescent="0.35">
      <c r="F325" s="16"/>
      <c r="G325" s="15"/>
    </row>
    <row r="326" spans="6:7" ht="12.75" customHeight="1" x14ac:dyDescent="0.35">
      <c r="F326" s="16"/>
      <c r="G326" s="15"/>
    </row>
    <row r="327" spans="6:7" ht="12.75" customHeight="1" x14ac:dyDescent="0.35">
      <c r="F327" s="16"/>
      <c r="G327" s="15"/>
    </row>
    <row r="328" spans="6:7" ht="12.75" customHeight="1" x14ac:dyDescent="0.35">
      <c r="F328" s="16"/>
      <c r="G328" s="15"/>
    </row>
    <row r="329" spans="6:7" ht="12.75" customHeight="1" x14ac:dyDescent="0.35">
      <c r="F329" s="16"/>
      <c r="G329" s="15"/>
    </row>
    <row r="330" spans="6:7" ht="12.75" customHeight="1" x14ac:dyDescent="0.35">
      <c r="F330" s="16"/>
      <c r="G330" s="15"/>
    </row>
    <row r="331" spans="6:7" ht="12.75" customHeight="1" x14ac:dyDescent="0.35">
      <c r="F331" s="16"/>
      <c r="G331" s="15"/>
    </row>
    <row r="332" spans="6:7" ht="12.75" customHeight="1" x14ac:dyDescent="0.35">
      <c r="F332" s="16"/>
      <c r="G332" s="15"/>
    </row>
    <row r="333" spans="6:7" ht="12.75" customHeight="1" x14ac:dyDescent="0.35">
      <c r="F333" s="16"/>
      <c r="G333" s="15"/>
    </row>
    <row r="334" spans="6:7" ht="12.75" customHeight="1" x14ac:dyDescent="0.35">
      <c r="F334" s="16"/>
      <c r="G334" s="15"/>
    </row>
    <row r="335" spans="6:7" ht="12.75" customHeight="1" x14ac:dyDescent="0.35">
      <c r="F335" s="16"/>
      <c r="G335" s="15"/>
    </row>
    <row r="336" spans="6:7" ht="12.75" customHeight="1" x14ac:dyDescent="0.35">
      <c r="F336" s="16"/>
      <c r="G336" s="15"/>
    </row>
    <row r="337" spans="6:7" ht="12.75" customHeight="1" x14ac:dyDescent="0.35">
      <c r="F337" s="16"/>
      <c r="G337" s="15"/>
    </row>
    <row r="338" spans="6:7" ht="12.75" customHeight="1" x14ac:dyDescent="0.35">
      <c r="F338" s="16"/>
      <c r="G338" s="15"/>
    </row>
    <row r="339" spans="6:7" ht="12.75" customHeight="1" x14ac:dyDescent="0.35">
      <c r="F339" s="16"/>
      <c r="G339" s="15"/>
    </row>
    <row r="340" spans="6:7" ht="12.75" customHeight="1" x14ac:dyDescent="0.35">
      <c r="F340" s="16"/>
      <c r="G340" s="15"/>
    </row>
    <row r="341" spans="6:7" ht="12.75" customHeight="1" x14ac:dyDescent="0.35">
      <c r="F341" s="16"/>
      <c r="G341" s="15"/>
    </row>
    <row r="342" spans="6:7" ht="12.75" customHeight="1" x14ac:dyDescent="0.35">
      <c r="F342" s="16"/>
      <c r="G342" s="15"/>
    </row>
    <row r="343" spans="6:7" ht="12.75" customHeight="1" x14ac:dyDescent="0.35">
      <c r="F343" s="16"/>
      <c r="G343" s="15"/>
    </row>
    <row r="344" spans="6:7" ht="12.75" customHeight="1" x14ac:dyDescent="0.35">
      <c r="F344" s="16"/>
      <c r="G344" s="15"/>
    </row>
    <row r="345" spans="6:7" ht="12.75" customHeight="1" x14ac:dyDescent="0.35">
      <c r="F345" s="16"/>
      <c r="G345" s="15"/>
    </row>
    <row r="346" spans="6:7" ht="12.75" customHeight="1" x14ac:dyDescent="0.35">
      <c r="F346" s="16"/>
      <c r="G346" s="15"/>
    </row>
    <row r="347" spans="6:7" ht="12.75" customHeight="1" x14ac:dyDescent="0.35">
      <c r="F347" s="16"/>
      <c r="G347" s="15"/>
    </row>
    <row r="348" spans="6:7" ht="12.75" customHeight="1" x14ac:dyDescent="0.35">
      <c r="F348" s="16"/>
      <c r="G348" s="15"/>
    </row>
    <row r="349" spans="6:7" ht="12.75" customHeight="1" x14ac:dyDescent="0.35">
      <c r="F349" s="16"/>
      <c r="G349" s="15"/>
    </row>
    <row r="350" spans="6:7" ht="12.75" customHeight="1" x14ac:dyDescent="0.35">
      <c r="F350" s="16"/>
      <c r="G350" s="15"/>
    </row>
    <row r="351" spans="6:7" ht="12.75" customHeight="1" x14ac:dyDescent="0.35">
      <c r="F351" s="16"/>
      <c r="G351" s="15"/>
    </row>
    <row r="352" spans="6:7" ht="12.75" customHeight="1" x14ac:dyDescent="0.35">
      <c r="F352" s="16"/>
      <c r="G352" s="15"/>
    </row>
    <row r="353" spans="6:7" ht="12.75" customHeight="1" x14ac:dyDescent="0.35">
      <c r="F353" s="16"/>
      <c r="G353" s="15"/>
    </row>
    <row r="354" spans="6:7" ht="12.75" customHeight="1" x14ac:dyDescent="0.35">
      <c r="F354" s="16"/>
      <c r="G354" s="15"/>
    </row>
    <row r="355" spans="6:7" ht="12.75" customHeight="1" x14ac:dyDescent="0.35">
      <c r="F355" s="16"/>
      <c r="G355" s="15"/>
    </row>
    <row r="356" spans="6:7" ht="12.75" customHeight="1" x14ac:dyDescent="0.35">
      <c r="F356" s="16"/>
      <c r="G356" s="15"/>
    </row>
    <row r="357" spans="6:7" ht="12.75" customHeight="1" x14ac:dyDescent="0.35">
      <c r="F357" s="16"/>
      <c r="G357" s="15"/>
    </row>
    <row r="358" spans="6:7" ht="12.75" customHeight="1" x14ac:dyDescent="0.35">
      <c r="F358" s="16"/>
      <c r="G358" s="15"/>
    </row>
    <row r="359" spans="6:7" ht="12.75" customHeight="1" x14ac:dyDescent="0.35">
      <c r="F359" s="16"/>
      <c r="G359" s="15"/>
    </row>
    <row r="360" spans="6:7" ht="12.75" customHeight="1" x14ac:dyDescent="0.35">
      <c r="F360" s="16"/>
      <c r="G360" s="15"/>
    </row>
    <row r="361" spans="6:7" ht="12.75" customHeight="1" x14ac:dyDescent="0.35">
      <c r="F361" s="16"/>
      <c r="G361" s="15"/>
    </row>
    <row r="362" spans="6:7" ht="12.75" customHeight="1" x14ac:dyDescent="0.35">
      <c r="F362" s="16"/>
      <c r="G362" s="15"/>
    </row>
    <row r="363" spans="6:7" ht="12.75" customHeight="1" x14ac:dyDescent="0.35">
      <c r="F363" s="16"/>
      <c r="G363" s="15"/>
    </row>
    <row r="364" spans="6:7" ht="12.75" customHeight="1" x14ac:dyDescent="0.35">
      <c r="F364" s="16"/>
      <c r="G364" s="15"/>
    </row>
    <row r="365" spans="6:7" ht="12.75" customHeight="1" x14ac:dyDescent="0.35">
      <c r="F365" s="16"/>
      <c r="G365" s="15"/>
    </row>
    <row r="366" spans="6:7" ht="12.75" customHeight="1" x14ac:dyDescent="0.35">
      <c r="F366" s="16"/>
      <c r="G366" s="15"/>
    </row>
    <row r="367" spans="6:7" ht="12.75" customHeight="1" x14ac:dyDescent="0.35">
      <c r="F367" s="16"/>
      <c r="G367" s="15"/>
    </row>
    <row r="368" spans="6:7" ht="12.75" customHeight="1" x14ac:dyDescent="0.35">
      <c r="F368" s="16"/>
      <c r="G368" s="15"/>
    </row>
    <row r="369" spans="6:7" ht="12.75" customHeight="1" x14ac:dyDescent="0.35">
      <c r="F369" s="16"/>
      <c r="G369" s="15"/>
    </row>
    <row r="370" spans="6:7" ht="12.75" customHeight="1" x14ac:dyDescent="0.35">
      <c r="F370" s="16"/>
      <c r="G370" s="15"/>
    </row>
    <row r="371" spans="6:7" ht="12.75" customHeight="1" x14ac:dyDescent="0.35">
      <c r="F371" s="16"/>
      <c r="G371" s="15"/>
    </row>
    <row r="372" spans="6:7" ht="12.75" customHeight="1" x14ac:dyDescent="0.35">
      <c r="F372" s="16"/>
      <c r="G372" s="15"/>
    </row>
    <row r="373" spans="6:7" ht="12.75" customHeight="1" x14ac:dyDescent="0.35">
      <c r="F373" s="16"/>
      <c r="G373" s="15"/>
    </row>
    <row r="374" spans="6:7" ht="12.75" customHeight="1" x14ac:dyDescent="0.35">
      <c r="F374" s="16"/>
      <c r="G374" s="15"/>
    </row>
    <row r="375" spans="6:7" ht="12.75" customHeight="1" x14ac:dyDescent="0.35">
      <c r="F375" s="16"/>
      <c r="G375" s="15"/>
    </row>
    <row r="376" spans="6:7" ht="12.75" customHeight="1" x14ac:dyDescent="0.35">
      <c r="F376" s="16"/>
      <c r="G376" s="15"/>
    </row>
    <row r="377" spans="6:7" ht="12.75" customHeight="1" x14ac:dyDescent="0.35">
      <c r="F377" s="16"/>
      <c r="G377" s="15"/>
    </row>
    <row r="378" spans="6:7" ht="12.75" customHeight="1" x14ac:dyDescent="0.35">
      <c r="F378" s="16"/>
      <c r="G378" s="15"/>
    </row>
    <row r="379" spans="6:7" ht="12.75" customHeight="1" x14ac:dyDescent="0.35">
      <c r="F379" s="16"/>
      <c r="G379" s="15"/>
    </row>
    <row r="380" spans="6:7" ht="12.75" customHeight="1" x14ac:dyDescent="0.35">
      <c r="F380" s="16"/>
      <c r="G380" s="15"/>
    </row>
    <row r="381" spans="6:7" ht="12.75" customHeight="1" x14ac:dyDescent="0.35">
      <c r="F381" s="16"/>
      <c r="G381" s="15"/>
    </row>
    <row r="382" spans="6:7" ht="12.75" customHeight="1" x14ac:dyDescent="0.35">
      <c r="F382" s="16"/>
      <c r="G382" s="15"/>
    </row>
    <row r="383" spans="6:7" ht="12.75" customHeight="1" x14ac:dyDescent="0.35">
      <c r="F383" s="16"/>
      <c r="G383" s="15"/>
    </row>
    <row r="384" spans="6:7" ht="12.75" customHeight="1" x14ac:dyDescent="0.35">
      <c r="F384" s="16"/>
      <c r="G384" s="15"/>
    </row>
    <row r="385" spans="6:7" ht="12.75" customHeight="1" x14ac:dyDescent="0.35">
      <c r="F385" s="16"/>
      <c r="G385" s="15"/>
    </row>
    <row r="386" spans="6:7" ht="12.75" customHeight="1" x14ac:dyDescent="0.35">
      <c r="F386" s="16"/>
      <c r="G386" s="15"/>
    </row>
    <row r="387" spans="6:7" ht="12.75" customHeight="1" x14ac:dyDescent="0.35">
      <c r="F387" s="16"/>
      <c r="G387" s="15"/>
    </row>
    <row r="388" spans="6:7" ht="12.75" customHeight="1" x14ac:dyDescent="0.35">
      <c r="F388" s="16"/>
      <c r="G388" s="15"/>
    </row>
    <row r="389" spans="6:7" ht="12.75" customHeight="1" x14ac:dyDescent="0.35">
      <c r="F389" s="16"/>
      <c r="G389" s="15"/>
    </row>
    <row r="390" spans="6:7" ht="12.75" customHeight="1" x14ac:dyDescent="0.35">
      <c r="F390" s="16"/>
      <c r="G390" s="15"/>
    </row>
    <row r="391" spans="6:7" ht="12.75" customHeight="1" x14ac:dyDescent="0.35">
      <c r="F391" s="16"/>
      <c r="G391" s="15"/>
    </row>
    <row r="392" spans="6:7" ht="12.75" customHeight="1" x14ac:dyDescent="0.35">
      <c r="F392" s="16"/>
      <c r="G392" s="15"/>
    </row>
    <row r="393" spans="6:7" ht="12.75" customHeight="1" x14ac:dyDescent="0.35">
      <c r="F393" s="16"/>
      <c r="G393" s="15"/>
    </row>
    <row r="394" spans="6:7" ht="12.75" customHeight="1" x14ac:dyDescent="0.35">
      <c r="F394" s="16"/>
      <c r="G394" s="15"/>
    </row>
    <row r="395" spans="6:7" ht="12.75" customHeight="1" x14ac:dyDescent="0.35">
      <c r="F395" s="16"/>
      <c r="G395" s="15"/>
    </row>
    <row r="396" spans="6:7" ht="12.75" customHeight="1" x14ac:dyDescent="0.35">
      <c r="F396" s="16"/>
      <c r="G396" s="15"/>
    </row>
    <row r="397" spans="6:7" ht="12.75" customHeight="1" x14ac:dyDescent="0.35">
      <c r="F397" s="16"/>
      <c r="G397" s="15"/>
    </row>
    <row r="398" spans="6:7" ht="12.75" customHeight="1" x14ac:dyDescent="0.35">
      <c r="F398" s="16"/>
      <c r="G398" s="15"/>
    </row>
    <row r="399" spans="6:7" ht="12.75" customHeight="1" x14ac:dyDescent="0.35">
      <c r="F399" s="16"/>
      <c r="G399" s="15"/>
    </row>
    <row r="400" spans="6:7" ht="12.75" customHeight="1" x14ac:dyDescent="0.35">
      <c r="F400" s="16"/>
      <c r="G400" s="15"/>
    </row>
    <row r="401" spans="6:7" ht="12.75" customHeight="1" x14ac:dyDescent="0.35">
      <c r="F401" s="16"/>
      <c r="G401" s="15"/>
    </row>
    <row r="402" spans="6:7" ht="12.75" customHeight="1" x14ac:dyDescent="0.35">
      <c r="F402" s="16"/>
      <c r="G402" s="15"/>
    </row>
    <row r="403" spans="6:7" ht="12.75" customHeight="1" x14ac:dyDescent="0.35">
      <c r="F403" s="16"/>
      <c r="G403" s="15"/>
    </row>
    <row r="404" spans="6:7" ht="12.75" customHeight="1" x14ac:dyDescent="0.35">
      <c r="F404" s="16"/>
      <c r="G404" s="15"/>
    </row>
    <row r="405" spans="6:7" ht="12.75" customHeight="1" x14ac:dyDescent="0.35">
      <c r="F405" s="16"/>
      <c r="G405" s="15"/>
    </row>
    <row r="406" spans="6:7" ht="12.75" customHeight="1" x14ac:dyDescent="0.35">
      <c r="F406" s="16"/>
      <c r="G406" s="15"/>
    </row>
    <row r="407" spans="6:7" ht="12.75" customHeight="1" x14ac:dyDescent="0.35">
      <c r="F407" s="16"/>
      <c r="G407" s="15"/>
    </row>
    <row r="408" spans="6:7" ht="12.75" customHeight="1" x14ac:dyDescent="0.35">
      <c r="F408" s="16"/>
      <c r="G408" s="15"/>
    </row>
    <row r="409" spans="6:7" ht="12.75" customHeight="1" x14ac:dyDescent="0.35">
      <c r="F409" s="16"/>
      <c r="G409" s="15"/>
    </row>
    <row r="410" spans="6:7" ht="12.75" customHeight="1" x14ac:dyDescent="0.35">
      <c r="F410" s="16"/>
      <c r="G410" s="15"/>
    </row>
    <row r="411" spans="6:7" ht="12.75" customHeight="1" x14ac:dyDescent="0.35">
      <c r="F411" s="16"/>
      <c r="G411" s="15"/>
    </row>
    <row r="412" spans="6:7" ht="12.75" customHeight="1" x14ac:dyDescent="0.35">
      <c r="F412" s="16"/>
      <c r="G412" s="15"/>
    </row>
    <row r="413" spans="6:7" ht="12.75" customHeight="1" x14ac:dyDescent="0.35">
      <c r="F413" s="16"/>
      <c r="G413" s="15"/>
    </row>
    <row r="414" spans="6:7" ht="12.75" customHeight="1" x14ac:dyDescent="0.35">
      <c r="F414" s="16"/>
      <c r="G414" s="15"/>
    </row>
    <row r="415" spans="6:7" ht="12.75" customHeight="1" x14ac:dyDescent="0.35">
      <c r="F415" s="16"/>
      <c r="G415" s="15"/>
    </row>
    <row r="416" spans="6:7" ht="12.75" customHeight="1" x14ac:dyDescent="0.35">
      <c r="F416" s="16"/>
      <c r="G416" s="15"/>
    </row>
    <row r="417" spans="6:7" ht="12.75" customHeight="1" x14ac:dyDescent="0.35">
      <c r="F417" s="16"/>
      <c r="G417" s="15"/>
    </row>
    <row r="418" spans="6:7" ht="12.75" customHeight="1" x14ac:dyDescent="0.35">
      <c r="F418" s="16"/>
      <c r="G418" s="15"/>
    </row>
    <row r="419" spans="6:7" ht="12.75" customHeight="1" x14ac:dyDescent="0.35">
      <c r="F419" s="16"/>
      <c r="G419" s="15"/>
    </row>
    <row r="420" spans="6:7" ht="12.75" customHeight="1" x14ac:dyDescent="0.35">
      <c r="F420" s="16"/>
      <c r="G420" s="15"/>
    </row>
    <row r="421" spans="6:7" ht="12.75" customHeight="1" x14ac:dyDescent="0.35">
      <c r="F421" s="16"/>
      <c r="G421" s="15"/>
    </row>
    <row r="422" spans="6:7" ht="12.75" customHeight="1" x14ac:dyDescent="0.35">
      <c r="F422" s="16"/>
      <c r="G422" s="15"/>
    </row>
    <row r="423" spans="6:7" ht="12.75" customHeight="1" x14ac:dyDescent="0.35">
      <c r="F423" s="16"/>
      <c r="G423" s="15"/>
    </row>
    <row r="424" spans="6:7" ht="12.75" customHeight="1" x14ac:dyDescent="0.35">
      <c r="F424" s="16"/>
      <c r="G424" s="15"/>
    </row>
    <row r="425" spans="6:7" ht="12.75" customHeight="1" x14ac:dyDescent="0.35">
      <c r="F425" s="16"/>
      <c r="G425" s="15"/>
    </row>
    <row r="426" spans="6:7" ht="12.75" customHeight="1" x14ac:dyDescent="0.35">
      <c r="F426" s="16"/>
      <c r="G426" s="15"/>
    </row>
    <row r="427" spans="6:7" ht="12.75" customHeight="1" x14ac:dyDescent="0.35">
      <c r="F427" s="16"/>
      <c r="G427" s="15"/>
    </row>
    <row r="428" spans="6:7" ht="12.75" customHeight="1" x14ac:dyDescent="0.35">
      <c r="F428" s="16"/>
      <c r="G428" s="15"/>
    </row>
    <row r="429" spans="6:7" ht="12.75" customHeight="1" x14ac:dyDescent="0.35">
      <c r="F429" s="16"/>
      <c r="G429" s="15"/>
    </row>
    <row r="430" spans="6:7" ht="12.75" customHeight="1" x14ac:dyDescent="0.35">
      <c r="F430" s="16"/>
      <c r="G430" s="15"/>
    </row>
    <row r="431" spans="6:7" ht="12.75" customHeight="1" x14ac:dyDescent="0.35">
      <c r="F431" s="16"/>
      <c r="G431" s="15"/>
    </row>
    <row r="432" spans="6:7" ht="12.75" customHeight="1" x14ac:dyDescent="0.35">
      <c r="F432" s="16"/>
      <c r="G432" s="15"/>
    </row>
    <row r="433" spans="6:7" ht="12.75" customHeight="1" x14ac:dyDescent="0.35">
      <c r="F433" s="16"/>
      <c r="G433" s="15"/>
    </row>
    <row r="434" spans="6:7" ht="12.75" customHeight="1" x14ac:dyDescent="0.35">
      <c r="F434" s="16"/>
      <c r="G434" s="15"/>
    </row>
    <row r="435" spans="6:7" ht="12.75" customHeight="1" x14ac:dyDescent="0.35">
      <c r="F435" s="16"/>
      <c r="G435" s="15"/>
    </row>
    <row r="436" spans="6:7" ht="12.75" customHeight="1" x14ac:dyDescent="0.35">
      <c r="F436" s="16"/>
      <c r="G436" s="15"/>
    </row>
    <row r="437" spans="6:7" ht="12.75" customHeight="1" x14ac:dyDescent="0.35">
      <c r="F437" s="16"/>
      <c r="G437" s="15"/>
    </row>
    <row r="438" spans="6:7" ht="12.75" customHeight="1" x14ac:dyDescent="0.35">
      <c r="F438" s="16"/>
      <c r="G438" s="15"/>
    </row>
    <row r="439" spans="6:7" ht="12.75" customHeight="1" x14ac:dyDescent="0.35">
      <c r="F439" s="16"/>
      <c r="G439" s="15"/>
    </row>
    <row r="440" spans="6:7" ht="12.75" customHeight="1" x14ac:dyDescent="0.35">
      <c r="F440" s="16"/>
      <c r="G440" s="15"/>
    </row>
    <row r="441" spans="6:7" ht="12.75" customHeight="1" x14ac:dyDescent="0.35">
      <c r="F441" s="16"/>
      <c r="G441" s="15"/>
    </row>
    <row r="442" spans="6:7" ht="12.75" customHeight="1" x14ac:dyDescent="0.35">
      <c r="F442" s="16"/>
      <c r="G442" s="15"/>
    </row>
    <row r="443" spans="6:7" ht="12.75" customHeight="1" x14ac:dyDescent="0.35">
      <c r="F443" s="16"/>
      <c r="G443" s="15"/>
    </row>
    <row r="444" spans="6:7" ht="12.75" customHeight="1" x14ac:dyDescent="0.35">
      <c r="F444" s="16"/>
      <c r="G444" s="15"/>
    </row>
    <row r="445" spans="6:7" ht="12.75" customHeight="1" x14ac:dyDescent="0.35">
      <c r="F445" s="16"/>
      <c r="G445" s="15"/>
    </row>
    <row r="446" spans="6:7" ht="12.75" customHeight="1" x14ac:dyDescent="0.35">
      <c r="F446" s="16"/>
      <c r="G446" s="15"/>
    </row>
    <row r="447" spans="6:7" ht="12.75" customHeight="1" x14ac:dyDescent="0.35">
      <c r="F447" s="16"/>
      <c r="G447" s="15"/>
    </row>
    <row r="448" spans="6:7" ht="12.75" customHeight="1" x14ac:dyDescent="0.35">
      <c r="F448" s="16"/>
      <c r="G448" s="15"/>
    </row>
    <row r="449" spans="6:7" ht="12.75" customHeight="1" x14ac:dyDescent="0.35">
      <c r="F449" s="16"/>
      <c r="G449" s="15"/>
    </row>
    <row r="450" spans="6:7" ht="12.75" customHeight="1" x14ac:dyDescent="0.35">
      <c r="F450" s="16"/>
      <c r="G450" s="15"/>
    </row>
    <row r="451" spans="6:7" ht="12.75" customHeight="1" x14ac:dyDescent="0.35">
      <c r="F451" s="16"/>
      <c r="G451" s="15"/>
    </row>
    <row r="452" spans="6:7" ht="12.75" customHeight="1" x14ac:dyDescent="0.35">
      <c r="F452" s="16"/>
      <c r="G452" s="15"/>
    </row>
    <row r="453" spans="6:7" ht="12.75" customHeight="1" x14ac:dyDescent="0.35">
      <c r="F453" s="16"/>
      <c r="G453" s="15"/>
    </row>
    <row r="454" spans="6:7" ht="12.75" customHeight="1" x14ac:dyDescent="0.35">
      <c r="F454" s="16"/>
      <c r="G454" s="15"/>
    </row>
    <row r="455" spans="6:7" ht="12.75" customHeight="1" x14ac:dyDescent="0.35">
      <c r="F455" s="16"/>
      <c r="G455" s="15"/>
    </row>
    <row r="456" spans="6:7" ht="12.75" customHeight="1" x14ac:dyDescent="0.35">
      <c r="F456" s="16"/>
      <c r="G456" s="15"/>
    </row>
    <row r="457" spans="6:7" ht="12.75" customHeight="1" x14ac:dyDescent="0.35">
      <c r="F457" s="16"/>
      <c r="G457" s="15"/>
    </row>
    <row r="458" spans="6:7" ht="12.75" customHeight="1" x14ac:dyDescent="0.35">
      <c r="F458" s="16"/>
      <c r="G458" s="15"/>
    </row>
    <row r="459" spans="6:7" ht="12.75" customHeight="1" x14ac:dyDescent="0.35">
      <c r="F459" s="16"/>
      <c r="G459" s="15"/>
    </row>
    <row r="460" spans="6:7" ht="12.75" customHeight="1" x14ac:dyDescent="0.35">
      <c r="F460" s="16"/>
      <c r="G460" s="15"/>
    </row>
    <row r="461" spans="6:7" ht="12.75" customHeight="1" x14ac:dyDescent="0.35">
      <c r="F461" s="16"/>
      <c r="G461" s="15"/>
    </row>
    <row r="462" spans="6:7" ht="12.75" customHeight="1" x14ac:dyDescent="0.35">
      <c r="F462" s="16"/>
      <c r="G462" s="15"/>
    </row>
    <row r="463" spans="6:7" ht="12.75" customHeight="1" x14ac:dyDescent="0.35">
      <c r="F463" s="16"/>
      <c r="G463" s="15"/>
    </row>
    <row r="464" spans="6:7" ht="12.75" customHeight="1" x14ac:dyDescent="0.35">
      <c r="F464" s="16"/>
      <c r="G464" s="15"/>
    </row>
    <row r="465" spans="6:7" ht="12.75" customHeight="1" x14ac:dyDescent="0.35">
      <c r="F465" s="16"/>
      <c r="G465" s="15"/>
    </row>
    <row r="466" spans="6:7" ht="12.75" customHeight="1" x14ac:dyDescent="0.35">
      <c r="F466" s="16"/>
      <c r="G466" s="15"/>
    </row>
    <row r="467" spans="6:7" ht="12.75" customHeight="1" x14ac:dyDescent="0.35">
      <c r="F467" s="16"/>
      <c r="G467" s="15"/>
    </row>
    <row r="468" spans="6:7" ht="12.75" customHeight="1" x14ac:dyDescent="0.35">
      <c r="F468" s="16"/>
      <c r="G468" s="15"/>
    </row>
    <row r="469" spans="6:7" ht="12.75" customHeight="1" x14ac:dyDescent="0.35">
      <c r="F469" s="16"/>
      <c r="G469" s="15"/>
    </row>
    <row r="470" spans="6:7" ht="12.75" customHeight="1" x14ac:dyDescent="0.35">
      <c r="F470" s="16"/>
      <c r="G470" s="15"/>
    </row>
    <row r="471" spans="6:7" ht="12.75" customHeight="1" x14ac:dyDescent="0.35">
      <c r="F471" s="16"/>
      <c r="G471" s="15"/>
    </row>
    <row r="472" spans="6:7" ht="12.75" customHeight="1" x14ac:dyDescent="0.35">
      <c r="F472" s="16"/>
      <c r="G472" s="15"/>
    </row>
    <row r="473" spans="6:7" ht="12.75" customHeight="1" x14ac:dyDescent="0.35">
      <c r="F473" s="16"/>
      <c r="G473" s="15"/>
    </row>
    <row r="474" spans="6:7" ht="12.75" customHeight="1" x14ac:dyDescent="0.35">
      <c r="F474" s="16"/>
      <c r="G474" s="15"/>
    </row>
    <row r="475" spans="6:7" ht="12.75" customHeight="1" x14ac:dyDescent="0.35">
      <c r="F475" s="16"/>
      <c r="G475" s="15"/>
    </row>
    <row r="476" spans="6:7" ht="12.75" customHeight="1" x14ac:dyDescent="0.35">
      <c r="F476" s="16"/>
      <c r="G476" s="15"/>
    </row>
    <row r="477" spans="6:7" ht="12.75" customHeight="1" x14ac:dyDescent="0.35">
      <c r="F477" s="16"/>
      <c r="G477" s="15"/>
    </row>
    <row r="478" spans="6:7" ht="12.75" customHeight="1" x14ac:dyDescent="0.35">
      <c r="F478" s="16"/>
      <c r="G478" s="15"/>
    </row>
    <row r="479" spans="6:7" ht="12.75" customHeight="1" x14ac:dyDescent="0.35">
      <c r="F479" s="16"/>
      <c r="G479" s="15"/>
    </row>
    <row r="480" spans="6:7" ht="12.75" customHeight="1" x14ac:dyDescent="0.35">
      <c r="F480" s="16"/>
      <c r="G480" s="15"/>
    </row>
    <row r="481" spans="6:7" ht="12.75" customHeight="1" x14ac:dyDescent="0.35">
      <c r="F481" s="16"/>
      <c r="G481" s="15"/>
    </row>
    <row r="482" spans="6:7" ht="12.75" customHeight="1" x14ac:dyDescent="0.35">
      <c r="F482" s="16"/>
      <c r="G482" s="15"/>
    </row>
    <row r="483" spans="6:7" ht="12.75" customHeight="1" x14ac:dyDescent="0.35">
      <c r="F483" s="16"/>
      <c r="G483" s="15"/>
    </row>
    <row r="484" spans="6:7" ht="12.75" customHeight="1" x14ac:dyDescent="0.35">
      <c r="F484" s="16"/>
      <c r="G484" s="15"/>
    </row>
    <row r="485" spans="6:7" ht="12.75" customHeight="1" x14ac:dyDescent="0.35">
      <c r="F485" s="16"/>
      <c r="G485" s="15"/>
    </row>
    <row r="486" spans="6:7" ht="12.75" customHeight="1" x14ac:dyDescent="0.35">
      <c r="F486" s="16"/>
      <c r="G486" s="15"/>
    </row>
    <row r="487" spans="6:7" ht="12.75" customHeight="1" x14ac:dyDescent="0.35">
      <c r="F487" s="16"/>
      <c r="G487" s="15"/>
    </row>
    <row r="488" spans="6:7" ht="12.75" customHeight="1" x14ac:dyDescent="0.35">
      <c r="F488" s="16"/>
      <c r="G488" s="15"/>
    </row>
    <row r="489" spans="6:7" ht="12.75" customHeight="1" x14ac:dyDescent="0.35">
      <c r="F489" s="16"/>
      <c r="G489" s="15"/>
    </row>
    <row r="490" spans="6:7" ht="12.75" customHeight="1" x14ac:dyDescent="0.35">
      <c r="F490" s="16"/>
      <c r="G490" s="15"/>
    </row>
    <row r="491" spans="6:7" ht="12.75" customHeight="1" x14ac:dyDescent="0.35">
      <c r="F491" s="16"/>
      <c r="G491" s="15"/>
    </row>
    <row r="492" spans="6:7" ht="12.75" customHeight="1" x14ac:dyDescent="0.35">
      <c r="F492" s="16"/>
      <c r="G492" s="15"/>
    </row>
    <row r="493" spans="6:7" ht="12.75" customHeight="1" x14ac:dyDescent="0.35">
      <c r="F493" s="16"/>
      <c r="G493" s="15"/>
    </row>
    <row r="494" spans="6:7" ht="12.75" customHeight="1" x14ac:dyDescent="0.35">
      <c r="F494" s="16"/>
      <c r="G494" s="15"/>
    </row>
    <row r="495" spans="6:7" ht="12.75" customHeight="1" x14ac:dyDescent="0.35">
      <c r="F495" s="16"/>
      <c r="G495" s="15"/>
    </row>
    <row r="496" spans="6:7" ht="12.75" customHeight="1" x14ac:dyDescent="0.35">
      <c r="F496" s="16"/>
      <c r="G496" s="15"/>
    </row>
    <row r="497" spans="6:7" ht="12.75" customHeight="1" x14ac:dyDescent="0.35">
      <c r="F497" s="16"/>
      <c r="G497" s="15"/>
    </row>
    <row r="498" spans="6:7" ht="12.75" customHeight="1" x14ac:dyDescent="0.35">
      <c r="F498" s="16"/>
      <c r="G498" s="15"/>
    </row>
    <row r="499" spans="6:7" ht="12.75" customHeight="1" x14ac:dyDescent="0.35">
      <c r="F499" s="16"/>
      <c r="G499" s="15"/>
    </row>
    <row r="500" spans="6:7" ht="12.75" customHeight="1" x14ac:dyDescent="0.35">
      <c r="F500" s="16"/>
      <c r="G500" s="15"/>
    </row>
    <row r="501" spans="6:7" ht="12.75" customHeight="1" x14ac:dyDescent="0.35">
      <c r="F501" s="16"/>
      <c r="G501" s="15"/>
    </row>
    <row r="502" spans="6:7" ht="12.75" customHeight="1" x14ac:dyDescent="0.35">
      <c r="F502" s="16"/>
      <c r="G502" s="15"/>
    </row>
    <row r="503" spans="6:7" ht="12.75" customHeight="1" x14ac:dyDescent="0.35">
      <c r="F503" s="16"/>
      <c r="G503" s="15"/>
    </row>
    <row r="504" spans="6:7" ht="12.75" customHeight="1" x14ac:dyDescent="0.35">
      <c r="F504" s="16"/>
      <c r="G504" s="15"/>
    </row>
    <row r="505" spans="6:7" ht="12.75" customHeight="1" x14ac:dyDescent="0.35">
      <c r="F505" s="16"/>
      <c r="G505" s="15"/>
    </row>
    <row r="506" spans="6:7" ht="12.75" customHeight="1" x14ac:dyDescent="0.35">
      <c r="F506" s="16"/>
      <c r="G506" s="15"/>
    </row>
    <row r="507" spans="6:7" ht="12.75" customHeight="1" x14ac:dyDescent="0.35">
      <c r="F507" s="16"/>
      <c r="G507" s="15"/>
    </row>
    <row r="508" spans="6:7" ht="12.75" customHeight="1" x14ac:dyDescent="0.35">
      <c r="F508" s="16"/>
      <c r="G508" s="15"/>
    </row>
    <row r="509" spans="6:7" ht="12.75" customHeight="1" x14ac:dyDescent="0.35">
      <c r="F509" s="16"/>
      <c r="G509" s="15"/>
    </row>
    <row r="510" spans="6:7" ht="12.75" customHeight="1" x14ac:dyDescent="0.35">
      <c r="F510" s="16"/>
      <c r="G510" s="15"/>
    </row>
    <row r="511" spans="6:7" ht="12.75" customHeight="1" x14ac:dyDescent="0.35">
      <c r="F511" s="16"/>
      <c r="G511" s="15"/>
    </row>
    <row r="512" spans="6:7" ht="12.75" customHeight="1" x14ac:dyDescent="0.35">
      <c r="F512" s="16"/>
      <c r="G512" s="15"/>
    </row>
    <row r="513" spans="6:7" ht="12.75" customHeight="1" x14ac:dyDescent="0.35">
      <c r="F513" s="16"/>
      <c r="G513" s="15"/>
    </row>
    <row r="514" spans="6:7" ht="12.75" customHeight="1" x14ac:dyDescent="0.35">
      <c r="F514" s="16"/>
      <c r="G514" s="15"/>
    </row>
    <row r="515" spans="6:7" ht="12.75" customHeight="1" x14ac:dyDescent="0.35">
      <c r="F515" s="16"/>
      <c r="G515" s="15"/>
    </row>
    <row r="516" spans="6:7" ht="12.75" customHeight="1" x14ac:dyDescent="0.35">
      <c r="F516" s="16"/>
      <c r="G516" s="15"/>
    </row>
    <row r="517" spans="6:7" ht="12.75" customHeight="1" x14ac:dyDescent="0.35">
      <c r="F517" s="16"/>
      <c r="G517" s="15"/>
    </row>
    <row r="518" spans="6:7" ht="12.75" customHeight="1" x14ac:dyDescent="0.35">
      <c r="F518" s="16"/>
      <c r="G518" s="15"/>
    </row>
    <row r="519" spans="6:7" ht="12.75" customHeight="1" x14ac:dyDescent="0.35">
      <c r="F519" s="16"/>
      <c r="G519" s="15"/>
    </row>
    <row r="520" spans="6:7" ht="12.75" customHeight="1" x14ac:dyDescent="0.35">
      <c r="F520" s="16"/>
      <c r="G520" s="15"/>
    </row>
    <row r="521" spans="6:7" ht="12.75" customHeight="1" x14ac:dyDescent="0.35">
      <c r="F521" s="16"/>
      <c r="G521" s="15"/>
    </row>
    <row r="522" spans="6:7" ht="12.75" customHeight="1" x14ac:dyDescent="0.35">
      <c r="F522" s="16"/>
      <c r="G522" s="15"/>
    </row>
    <row r="523" spans="6:7" ht="12.75" customHeight="1" x14ac:dyDescent="0.35">
      <c r="F523" s="16"/>
      <c r="G523" s="15"/>
    </row>
    <row r="524" spans="6:7" ht="12.75" customHeight="1" x14ac:dyDescent="0.35">
      <c r="F524" s="16"/>
      <c r="G524" s="15"/>
    </row>
    <row r="525" spans="6:7" ht="12.75" customHeight="1" x14ac:dyDescent="0.35">
      <c r="F525" s="16"/>
      <c r="G525" s="15"/>
    </row>
    <row r="526" spans="6:7" ht="12.75" customHeight="1" x14ac:dyDescent="0.35">
      <c r="F526" s="16"/>
      <c r="G526" s="15"/>
    </row>
    <row r="527" spans="6:7" ht="12.75" customHeight="1" x14ac:dyDescent="0.35">
      <c r="F527" s="16"/>
      <c r="G527" s="15"/>
    </row>
    <row r="528" spans="6:7" ht="12.75" customHeight="1" x14ac:dyDescent="0.35">
      <c r="F528" s="16"/>
      <c r="G528" s="15"/>
    </row>
    <row r="529" spans="6:7" ht="12.75" customHeight="1" x14ac:dyDescent="0.35">
      <c r="F529" s="16"/>
      <c r="G529" s="15"/>
    </row>
    <row r="530" spans="6:7" ht="12.75" customHeight="1" x14ac:dyDescent="0.35">
      <c r="F530" s="16"/>
      <c r="G530" s="15"/>
    </row>
    <row r="531" spans="6:7" ht="12.75" customHeight="1" x14ac:dyDescent="0.35">
      <c r="F531" s="16"/>
      <c r="G531" s="15"/>
    </row>
    <row r="532" spans="6:7" ht="12.75" customHeight="1" x14ac:dyDescent="0.35">
      <c r="F532" s="16"/>
      <c r="G532" s="15"/>
    </row>
    <row r="533" spans="6:7" ht="12.75" customHeight="1" x14ac:dyDescent="0.35">
      <c r="F533" s="16"/>
      <c r="G533" s="15"/>
    </row>
    <row r="534" spans="6:7" ht="12.75" customHeight="1" x14ac:dyDescent="0.35">
      <c r="F534" s="16"/>
      <c r="G534" s="15"/>
    </row>
    <row r="535" spans="6:7" ht="12.75" customHeight="1" x14ac:dyDescent="0.35">
      <c r="F535" s="16"/>
      <c r="G535" s="15"/>
    </row>
    <row r="536" spans="6:7" ht="12.75" customHeight="1" x14ac:dyDescent="0.35">
      <c r="F536" s="16"/>
      <c r="G536" s="15"/>
    </row>
    <row r="537" spans="6:7" ht="12.75" customHeight="1" x14ac:dyDescent="0.35">
      <c r="F537" s="16"/>
      <c r="G537" s="15"/>
    </row>
    <row r="538" spans="6:7" ht="12.75" customHeight="1" x14ac:dyDescent="0.35">
      <c r="F538" s="16"/>
      <c r="G538" s="15"/>
    </row>
    <row r="539" spans="6:7" ht="12.75" customHeight="1" x14ac:dyDescent="0.35">
      <c r="F539" s="16"/>
      <c r="G539" s="15"/>
    </row>
    <row r="540" spans="6:7" ht="12.75" customHeight="1" x14ac:dyDescent="0.35">
      <c r="F540" s="16"/>
      <c r="G540" s="15"/>
    </row>
    <row r="541" spans="6:7" ht="12.75" customHeight="1" x14ac:dyDescent="0.35">
      <c r="F541" s="16"/>
      <c r="G541" s="15"/>
    </row>
    <row r="542" spans="6:7" ht="12.75" customHeight="1" x14ac:dyDescent="0.35">
      <c r="F542" s="16"/>
      <c r="G542" s="15"/>
    </row>
    <row r="543" spans="6:7" ht="12.75" customHeight="1" x14ac:dyDescent="0.35">
      <c r="F543" s="16"/>
      <c r="G543" s="15"/>
    </row>
    <row r="544" spans="6:7" ht="12.75" customHeight="1" x14ac:dyDescent="0.35">
      <c r="F544" s="16"/>
      <c r="G544" s="15"/>
    </row>
    <row r="545" spans="6:7" ht="12.75" customHeight="1" x14ac:dyDescent="0.35">
      <c r="F545" s="16"/>
      <c r="G545" s="15"/>
    </row>
    <row r="546" spans="6:7" ht="12.75" customHeight="1" x14ac:dyDescent="0.35">
      <c r="F546" s="16"/>
      <c r="G546" s="15"/>
    </row>
    <row r="547" spans="6:7" ht="12.75" customHeight="1" x14ac:dyDescent="0.35">
      <c r="F547" s="16"/>
      <c r="G547" s="15"/>
    </row>
    <row r="548" spans="6:7" ht="12.75" customHeight="1" x14ac:dyDescent="0.35">
      <c r="F548" s="16"/>
      <c r="G548" s="15"/>
    </row>
    <row r="549" spans="6:7" ht="12.75" customHeight="1" x14ac:dyDescent="0.35">
      <c r="F549" s="16"/>
      <c r="G549" s="15"/>
    </row>
    <row r="550" spans="6:7" ht="12.75" customHeight="1" x14ac:dyDescent="0.35">
      <c r="F550" s="16"/>
      <c r="G550" s="15"/>
    </row>
    <row r="551" spans="6:7" ht="12.75" customHeight="1" x14ac:dyDescent="0.35">
      <c r="F551" s="16"/>
      <c r="G551" s="15"/>
    </row>
    <row r="552" spans="6:7" ht="12.75" customHeight="1" x14ac:dyDescent="0.35">
      <c r="F552" s="16"/>
      <c r="G552" s="15"/>
    </row>
    <row r="553" spans="6:7" ht="12.75" customHeight="1" x14ac:dyDescent="0.35">
      <c r="F553" s="16"/>
      <c r="G553" s="15"/>
    </row>
    <row r="554" spans="6:7" ht="12.75" customHeight="1" x14ac:dyDescent="0.35">
      <c r="F554" s="16"/>
      <c r="G554" s="15"/>
    </row>
    <row r="555" spans="6:7" ht="12.75" customHeight="1" x14ac:dyDescent="0.35">
      <c r="F555" s="16"/>
      <c r="G555" s="15"/>
    </row>
    <row r="556" spans="6:7" ht="12.75" customHeight="1" x14ac:dyDescent="0.35">
      <c r="F556" s="16"/>
      <c r="G556" s="15"/>
    </row>
    <row r="557" spans="6:7" ht="12.75" customHeight="1" x14ac:dyDescent="0.35">
      <c r="F557" s="16"/>
      <c r="G557" s="15"/>
    </row>
    <row r="558" spans="6:7" ht="12.75" customHeight="1" x14ac:dyDescent="0.35">
      <c r="F558" s="16"/>
      <c r="G558" s="15"/>
    </row>
    <row r="559" spans="6:7" ht="12.75" customHeight="1" x14ac:dyDescent="0.35">
      <c r="F559" s="16"/>
      <c r="G559" s="15"/>
    </row>
    <row r="560" spans="6:7" ht="12.75" customHeight="1" x14ac:dyDescent="0.35">
      <c r="F560" s="16"/>
      <c r="G560" s="15"/>
    </row>
    <row r="561" spans="6:7" ht="12.75" customHeight="1" x14ac:dyDescent="0.35">
      <c r="F561" s="16"/>
      <c r="G561" s="15"/>
    </row>
    <row r="562" spans="6:7" ht="12.75" customHeight="1" x14ac:dyDescent="0.35">
      <c r="F562" s="16"/>
      <c r="G562" s="15"/>
    </row>
    <row r="563" spans="6:7" ht="12.75" customHeight="1" x14ac:dyDescent="0.35">
      <c r="F563" s="16"/>
      <c r="G563" s="15"/>
    </row>
    <row r="564" spans="6:7" ht="12.75" customHeight="1" x14ac:dyDescent="0.35">
      <c r="F564" s="16"/>
      <c r="G564" s="15"/>
    </row>
    <row r="565" spans="6:7" ht="12.75" customHeight="1" x14ac:dyDescent="0.35">
      <c r="F565" s="16"/>
      <c r="G565" s="15"/>
    </row>
    <row r="566" spans="6:7" ht="12.75" customHeight="1" x14ac:dyDescent="0.35">
      <c r="F566" s="16"/>
      <c r="G566" s="15"/>
    </row>
    <row r="567" spans="6:7" ht="12.75" customHeight="1" x14ac:dyDescent="0.35">
      <c r="F567" s="16"/>
      <c r="G567" s="15"/>
    </row>
    <row r="568" spans="6:7" ht="12.75" customHeight="1" x14ac:dyDescent="0.35">
      <c r="F568" s="16"/>
      <c r="G568" s="15"/>
    </row>
    <row r="569" spans="6:7" ht="12.75" customHeight="1" x14ac:dyDescent="0.35">
      <c r="F569" s="16"/>
      <c r="G569" s="15"/>
    </row>
    <row r="570" spans="6:7" ht="12.75" customHeight="1" x14ac:dyDescent="0.35">
      <c r="F570" s="16"/>
      <c r="G570" s="15"/>
    </row>
    <row r="571" spans="6:7" ht="12.75" customHeight="1" x14ac:dyDescent="0.35">
      <c r="F571" s="16"/>
      <c r="G571" s="15"/>
    </row>
    <row r="572" spans="6:7" ht="12.75" customHeight="1" x14ac:dyDescent="0.35">
      <c r="F572" s="16"/>
      <c r="G572" s="15"/>
    </row>
    <row r="573" spans="6:7" ht="12.75" customHeight="1" x14ac:dyDescent="0.35">
      <c r="F573" s="16"/>
      <c r="G573" s="15"/>
    </row>
    <row r="574" spans="6:7" ht="12.75" customHeight="1" x14ac:dyDescent="0.35">
      <c r="F574" s="16"/>
      <c r="G574" s="15"/>
    </row>
    <row r="575" spans="6:7" ht="12.75" customHeight="1" x14ac:dyDescent="0.35">
      <c r="F575" s="16"/>
      <c r="G575" s="15"/>
    </row>
    <row r="576" spans="6:7" ht="12.75" customHeight="1" x14ac:dyDescent="0.35">
      <c r="F576" s="16"/>
      <c r="G576" s="15"/>
    </row>
    <row r="577" spans="6:7" ht="12.75" customHeight="1" x14ac:dyDescent="0.35">
      <c r="F577" s="16"/>
      <c r="G577" s="15"/>
    </row>
    <row r="578" spans="6:7" ht="12.75" customHeight="1" x14ac:dyDescent="0.35">
      <c r="F578" s="16"/>
      <c r="G578" s="15"/>
    </row>
    <row r="579" spans="6:7" ht="12.75" customHeight="1" x14ac:dyDescent="0.35">
      <c r="F579" s="16"/>
      <c r="G579" s="15"/>
    </row>
    <row r="580" spans="6:7" ht="12.75" customHeight="1" x14ac:dyDescent="0.35">
      <c r="F580" s="16"/>
      <c r="G580" s="15"/>
    </row>
    <row r="581" spans="6:7" ht="12.75" customHeight="1" x14ac:dyDescent="0.35">
      <c r="F581" s="16"/>
      <c r="G581" s="15"/>
    </row>
    <row r="582" spans="6:7" ht="12.75" customHeight="1" x14ac:dyDescent="0.35">
      <c r="F582" s="16"/>
      <c r="G582" s="15"/>
    </row>
    <row r="583" spans="6:7" ht="12.75" customHeight="1" x14ac:dyDescent="0.35">
      <c r="F583" s="16"/>
      <c r="G583" s="15"/>
    </row>
    <row r="584" spans="6:7" ht="12.75" customHeight="1" x14ac:dyDescent="0.35">
      <c r="F584" s="16"/>
      <c r="G584" s="15"/>
    </row>
    <row r="585" spans="6:7" ht="12.75" customHeight="1" x14ac:dyDescent="0.35">
      <c r="F585" s="16"/>
      <c r="G585" s="15"/>
    </row>
    <row r="586" spans="6:7" ht="12.75" customHeight="1" x14ac:dyDescent="0.35">
      <c r="F586" s="16"/>
      <c r="G586" s="15"/>
    </row>
    <row r="587" spans="6:7" ht="12.75" customHeight="1" x14ac:dyDescent="0.35">
      <c r="F587" s="16"/>
      <c r="G587" s="15"/>
    </row>
    <row r="588" spans="6:7" ht="12.75" customHeight="1" x14ac:dyDescent="0.35">
      <c r="F588" s="16"/>
      <c r="G588" s="15"/>
    </row>
    <row r="589" spans="6:7" ht="12.75" customHeight="1" x14ac:dyDescent="0.35">
      <c r="F589" s="16"/>
      <c r="G589" s="15"/>
    </row>
    <row r="590" spans="6:7" ht="12.75" customHeight="1" x14ac:dyDescent="0.35">
      <c r="F590" s="16"/>
      <c r="G590" s="15"/>
    </row>
    <row r="591" spans="6:7" ht="12.75" customHeight="1" x14ac:dyDescent="0.35">
      <c r="F591" s="16"/>
      <c r="G591" s="15"/>
    </row>
    <row r="592" spans="6:7" ht="12.75" customHeight="1" x14ac:dyDescent="0.35">
      <c r="F592" s="16"/>
      <c r="G592" s="15"/>
    </row>
    <row r="593" spans="6:7" ht="12.75" customHeight="1" x14ac:dyDescent="0.35">
      <c r="F593" s="16"/>
      <c r="G593" s="15"/>
    </row>
    <row r="594" spans="6:7" ht="12.75" customHeight="1" x14ac:dyDescent="0.35">
      <c r="F594" s="16"/>
      <c r="G594" s="15"/>
    </row>
    <row r="595" spans="6:7" ht="12.75" customHeight="1" x14ac:dyDescent="0.35">
      <c r="F595" s="16"/>
      <c r="G595" s="15"/>
    </row>
    <row r="596" spans="6:7" ht="12.75" customHeight="1" x14ac:dyDescent="0.35">
      <c r="F596" s="16"/>
      <c r="G596" s="15"/>
    </row>
    <row r="597" spans="6:7" ht="12.75" customHeight="1" x14ac:dyDescent="0.35">
      <c r="F597" s="16"/>
      <c r="G597" s="15"/>
    </row>
    <row r="598" spans="6:7" ht="12.75" customHeight="1" x14ac:dyDescent="0.35">
      <c r="F598" s="16"/>
      <c r="G598" s="15"/>
    </row>
    <row r="599" spans="6:7" ht="12.75" customHeight="1" x14ac:dyDescent="0.35">
      <c r="F599" s="16"/>
      <c r="G599" s="15"/>
    </row>
    <row r="600" spans="6:7" ht="12.75" customHeight="1" x14ac:dyDescent="0.35">
      <c r="F600" s="16"/>
      <c r="G600" s="15"/>
    </row>
    <row r="601" spans="6:7" ht="12.75" customHeight="1" x14ac:dyDescent="0.35">
      <c r="F601" s="16"/>
      <c r="G601" s="15"/>
    </row>
    <row r="602" spans="6:7" ht="12.75" customHeight="1" x14ac:dyDescent="0.35">
      <c r="F602" s="16"/>
      <c r="G602" s="15"/>
    </row>
    <row r="603" spans="6:7" ht="12.75" customHeight="1" x14ac:dyDescent="0.35">
      <c r="F603" s="16"/>
      <c r="G603" s="15"/>
    </row>
    <row r="604" spans="6:7" ht="12.75" customHeight="1" x14ac:dyDescent="0.35">
      <c r="F604" s="16"/>
      <c r="G604" s="15"/>
    </row>
    <row r="605" spans="6:7" ht="12.75" customHeight="1" x14ac:dyDescent="0.35">
      <c r="F605" s="16"/>
      <c r="G605" s="15"/>
    </row>
    <row r="606" spans="6:7" ht="12.75" customHeight="1" x14ac:dyDescent="0.35">
      <c r="F606" s="16"/>
      <c r="G606" s="15"/>
    </row>
    <row r="607" spans="6:7" ht="12.75" customHeight="1" x14ac:dyDescent="0.35">
      <c r="F607" s="16"/>
      <c r="G607" s="15"/>
    </row>
    <row r="608" spans="6:7" ht="12.75" customHeight="1" x14ac:dyDescent="0.35">
      <c r="F608" s="16"/>
      <c r="G608" s="15"/>
    </row>
    <row r="609" spans="6:7" ht="12.75" customHeight="1" x14ac:dyDescent="0.35">
      <c r="F609" s="16"/>
      <c r="G609" s="15"/>
    </row>
    <row r="610" spans="6:7" ht="12.75" customHeight="1" x14ac:dyDescent="0.35">
      <c r="F610" s="16"/>
      <c r="G610" s="15"/>
    </row>
    <row r="611" spans="6:7" ht="12.75" customHeight="1" x14ac:dyDescent="0.35">
      <c r="F611" s="16"/>
      <c r="G611" s="15"/>
    </row>
    <row r="612" spans="6:7" ht="12.75" customHeight="1" x14ac:dyDescent="0.35">
      <c r="F612" s="16"/>
      <c r="G612" s="15"/>
    </row>
    <row r="613" spans="6:7" ht="12.75" customHeight="1" x14ac:dyDescent="0.35">
      <c r="F613" s="16"/>
      <c r="G613" s="15"/>
    </row>
    <row r="614" spans="6:7" ht="12.75" customHeight="1" x14ac:dyDescent="0.35">
      <c r="F614" s="16"/>
      <c r="G614" s="15"/>
    </row>
    <row r="615" spans="6:7" ht="12.75" customHeight="1" x14ac:dyDescent="0.35">
      <c r="F615" s="16"/>
      <c r="G615" s="15"/>
    </row>
    <row r="616" spans="6:7" ht="12.75" customHeight="1" x14ac:dyDescent="0.35">
      <c r="F616" s="16"/>
      <c r="G616" s="15"/>
    </row>
    <row r="617" spans="6:7" ht="12.75" customHeight="1" x14ac:dyDescent="0.35">
      <c r="F617" s="16"/>
      <c r="G617" s="15"/>
    </row>
    <row r="618" spans="6:7" ht="12.75" customHeight="1" x14ac:dyDescent="0.35">
      <c r="F618" s="16"/>
      <c r="G618" s="15"/>
    </row>
    <row r="619" spans="6:7" ht="12.75" customHeight="1" x14ac:dyDescent="0.35">
      <c r="F619" s="16"/>
      <c r="G619" s="15"/>
    </row>
    <row r="620" spans="6:7" ht="12.75" customHeight="1" x14ac:dyDescent="0.35">
      <c r="F620" s="16"/>
      <c r="G620" s="15"/>
    </row>
    <row r="621" spans="6:7" ht="12.75" customHeight="1" x14ac:dyDescent="0.35">
      <c r="F621" s="16"/>
      <c r="G621" s="15"/>
    </row>
    <row r="622" spans="6:7" ht="12.75" customHeight="1" x14ac:dyDescent="0.35">
      <c r="F622" s="16"/>
      <c r="G622" s="15"/>
    </row>
    <row r="623" spans="6:7" ht="12.75" customHeight="1" x14ac:dyDescent="0.35">
      <c r="F623" s="16"/>
      <c r="G623" s="15"/>
    </row>
    <row r="624" spans="6:7" ht="12.75" customHeight="1" x14ac:dyDescent="0.35">
      <c r="F624" s="16"/>
      <c r="G624" s="15"/>
    </row>
    <row r="625" spans="6:7" ht="12.75" customHeight="1" x14ac:dyDescent="0.35">
      <c r="F625" s="16"/>
      <c r="G625" s="15"/>
    </row>
    <row r="626" spans="6:7" ht="12.75" customHeight="1" x14ac:dyDescent="0.35">
      <c r="F626" s="16"/>
      <c r="G626" s="15"/>
    </row>
    <row r="627" spans="6:7" ht="12.75" customHeight="1" x14ac:dyDescent="0.35">
      <c r="F627" s="16"/>
      <c r="G627" s="15"/>
    </row>
    <row r="628" spans="6:7" ht="12.75" customHeight="1" x14ac:dyDescent="0.35">
      <c r="F628" s="16"/>
      <c r="G628" s="15"/>
    </row>
    <row r="629" spans="6:7" ht="12.75" customHeight="1" x14ac:dyDescent="0.35">
      <c r="F629" s="16"/>
      <c r="G629" s="15"/>
    </row>
    <row r="630" spans="6:7" ht="12.75" customHeight="1" x14ac:dyDescent="0.35">
      <c r="F630" s="16"/>
      <c r="G630" s="15"/>
    </row>
    <row r="631" spans="6:7" ht="12.75" customHeight="1" x14ac:dyDescent="0.35">
      <c r="F631" s="16"/>
      <c r="G631" s="15"/>
    </row>
    <row r="632" spans="6:7" ht="12.75" customHeight="1" x14ac:dyDescent="0.35">
      <c r="F632" s="16"/>
      <c r="G632" s="15"/>
    </row>
    <row r="633" spans="6:7" ht="12.75" customHeight="1" x14ac:dyDescent="0.35">
      <c r="F633" s="16"/>
      <c r="G633" s="15"/>
    </row>
    <row r="634" spans="6:7" ht="12.75" customHeight="1" x14ac:dyDescent="0.35">
      <c r="F634" s="16"/>
      <c r="G634" s="15"/>
    </row>
    <row r="635" spans="6:7" ht="12.75" customHeight="1" x14ac:dyDescent="0.35">
      <c r="F635" s="16"/>
      <c r="G635" s="15"/>
    </row>
    <row r="636" spans="6:7" ht="12.75" customHeight="1" x14ac:dyDescent="0.35">
      <c r="F636" s="16"/>
      <c r="G636" s="15"/>
    </row>
    <row r="637" spans="6:7" ht="12.75" customHeight="1" x14ac:dyDescent="0.35">
      <c r="F637" s="16"/>
      <c r="G637" s="15"/>
    </row>
    <row r="638" spans="6:7" ht="12.75" customHeight="1" x14ac:dyDescent="0.35">
      <c r="F638" s="16"/>
      <c r="G638" s="15"/>
    </row>
    <row r="639" spans="6:7" ht="12.75" customHeight="1" x14ac:dyDescent="0.35">
      <c r="F639" s="16"/>
      <c r="G639" s="15"/>
    </row>
    <row r="640" spans="6:7" ht="12.75" customHeight="1" x14ac:dyDescent="0.35">
      <c r="F640" s="16"/>
      <c r="G640" s="15"/>
    </row>
    <row r="641" spans="6:7" ht="12.75" customHeight="1" x14ac:dyDescent="0.35">
      <c r="F641" s="16"/>
      <c r="G641" s="15"/>
    </row>
    <row r="642" spans="6:7" ht="12.75" customHeight="1" x14ac:dyDescent="0.35">
      <c r="F642" s="16"/>
      <c r="G642" s="15"/>
    </row>
    <row r="643" spans="6:7" ht="12.75" customHeight="1" x14ac:dyDescent="0.35">
      <c r="F643" s="16"/>
      <c r="G643" s="15"/>
    </row>
    <row r="644" spans="6:7" ht="12.75" customHeight="1" x14ac:dyDescent="0.35">
      <c r="F644" s="16"/>
      <c r="G644" s="15"/>
    </row>
    <row r="645" spans="6:7" ht="12.75" customHeight="1" x14ac:dyDescent="0.35">
      <c r="F645" s="16"/>
      <c r="G645" s="15"/>
    </row>
    <row r="646" spans="6:7" ht="12.75" customHeight="1" x14ac:dyDescent="0.35">
      <c r="F646" s="16"/>
      <c r="G646" s="15"/>
    </row>
    <row r="647" spans="6:7" ht="12.75" customHeight="1" x14ac:dyDescent="0.35">
      <c r="F647" s="16"/>
      <c r="G647" s="15"/>
    </row>
    <row r="648" spans="6:7" ht="12.75" customHeight="1" x14ac:dyDescent="0.35">
      <c r="F648" s="16"/>
      <c r="G648" s="15"/>
    </row>
    <row r="649" spans="6:7" ht="12.75" customHeight="1" x14ac:dyDescent="0.35">
      <c r="F649" s="16"/>
      <c r="G649" s="15"/>
    </row>
    <row r="650" spans="6:7" ht="12.75" customHeight="1" x14ac:dyDescent="0.35">
      <c r="F650" s="16"/>
      <c r="G650" s="15"/>
    </row>
    <row r="651" spans="6:7" ht="12.75" customHeight="1" x14ac:dyDescent="0.35">
      <c r="F651" s="16"/>
      <c r="G651" s="15"/>
    </row>
    <row r="652" spans="6:7" ht="12.75" customHeight="1" x14ac:dyDescent="0.35">
      <c r="F652" s="16"/>
      <c r="G652" s="15"/>
    </row>
    <row r="653" spans="6:7" ht="12.75" customHeight="1" x14ac:dyDescent="0.35">
      <c r="F653" s="16"/>
      <c r="G653" s="15"/>
    </row>
    <row r="654" spans="6:7" ht="12.75" customHeight="1" x14ac:dyDescent="0.35">
      <c r="F654" s="16"/>
      <c r="G654" s="15"/>
    </row>
    <row r="655" spans="6:7" ht="12.75" customHeight="1" x14ac:dyDescent="0.35">
      <c r="F655" s="16"/>
      <c r="G655" s="15"/>
    </row>
    <row r="656" spans="6:7" ht="12.75" customHeight="1" x14ac:dyDescent="0.35">
      <c r="F656" s="16"/>
      <c r="G656" s="15"/>
    </row>
    <row r="657" spans="6:7" ht="12.75" customHeight="1" x14ac:dyDescent="0.35">
      <c r="F657" s="16"/>
      <c r="G657" s="15"/>
    </row>
    <row r="658" spans="6:7" ht="12.75" customHeight="1" x14ac:dyDescent="0.35">
      <c r="F658" s="16"/>
      <c r="G658" s="15"/>
    </row>
    <row r="659" spans="6:7" ht="12.75" customHeight="1" x14ac:dyDescent="0.35">
      <c r="F659" s="16"/>
      <c r="G659" s="15"/>
    </row>
    <row r="660" spans="6:7" ht="12.75" customHeight="1" x14ac:dyDescent="0.35">
      <c r="F660" s="16"/>
      <c r="G660" s="15"/>
    </row>
    <row r="661" spans="6:7" ht="12.75" customHeight="1" x14ac:dyDescent="0.35">
      <c r="F661" s="16"/>
      <c r="G661" s="15"/>
    </row>
    <row r="662" spans="6:7" ht="12.75" customHeight="1" x14ac:dyDescent="0.35">
      <c r="F662" s="16"/>
      <c r="G662" s="15"/>
    </row>
    <row r="663" spans="6:7" ht="12.75" customHeight="1" x14ac:dyDescent="0.35">
      <c r="F663" s="16"/>
      <c r="G663" s="15"/>
    </row>
    <row r="664" spans="6:7" ht="12.75" customHeight="1" x14ac:dyDescent="0.35">
      <c r="F664" s="16"/>
      <c r="G664" s="15"/>
    </row>
    <row r="665" spans="6:7" ht="12.75" customHeight="1" x14ac:dyDescent="0.35">
      <c r="F665" s="16"/>
      <c r="G665" s="15"/>
    </row>
    <row r="666" spans="6:7" ht="12.75" customHeight="1" x14ac:dyDescent="0.35">
      <c r="F666" s="16"/>
      <c r="G666" s="15"/>
    </row>
    <row r="667" spans="6:7" ht="12.75" customHeight="1" x14ac:dyDescent="0.35">
      <c r="F667" s="16"/>
      <c r="G667" s="15"/>
    </row>
    <row r="668" spans="6:7" ht="12.75" customHeight="1" x14ac:dyDescent="0.35">
      <c r="F668" s="16"/>
      <c r="G668" s="15"/>
    </row>
    <row r="669" spans="6:7" ht="12.75" customHeight="1" x14ac:dyDescent="0.35">
      <c r="F669" s="16"/>
      <c r="G669" s="15"/>
    </row>
    <row r="670" spans="6:7" ht="12.75" customHeight="1" x14ac:dyDescent="0.35">
      <c r="F670" s="16"/>
      <c r="G670" s="15"/>
    </row>
    <row r="671" spans="6:7" ht="12.75" customHeight="1" x14ac:dyDescent="0.35">
      <c r="F671" s="16"/>
      <c r="G671" s="15"/>
    </row>
    <row r="672" spans="6:7" ht="12.75" customHeight="1" x14ac:dyDescent="0.35">
      <c r="F672" s="16"/>
      <c r="G672" s="15"/>
    </row>
    <row r="673" spans="6:7" ht="12.75" customHeight="1" x14ac:dyDescent="0.35">
      <c r="F673" s="16"/>
      <c r="G673" s="15"/>
    </row>
    <row r="674" spans="6:7" ht="12.75" customHeight="1" x14ac:dyDescent="0.35">
      <c r="F674" s="16"/>
      <c r="G674" s="15"/>
    </row>
    <row r="675" spans="6:7" ht="12.75" customHeight="1" x14ac:dyDescent="0.35">
      <c r="F675" s="16"/>
      <c r="G675" s="15"/>
    </row>
    <row r="676" spans="6:7" ht="12.75" customHeight="1" x14ac:dyDescent="0.35">
      <c r="F676" s="16"/>
      <c r="G676" s="15"/>
    </row>
    <row r="677" spans="6:7" ht="12.75" customHeight="1" x14ac:dyDescent="0.35">
      <c r="F677" s="16"/>
      <c r="G677" s="15"/>
    </row>
    <row r="678" spans="6:7" ht="12.75" customHeight="1" x14ac:dyDescent="0.35">
      <c r="F678" s="16"/>
      <c r="G678" s="15"/>
    </row>
    <row r="679" spans="6:7" ht="12.75" customHeight="1" x14ac:dyDescent="0.35">
      <c r="F679" s="16"/>
      <c r="G679" s="15"/>
    </row>
    <row r="680" spans="6:7" ht="12.75" customHeight="1" x14ac:dyDescent="0.35">
      <c r="F680" s="16"/>
      <c r="G680" s="15"/>
    </row>
    <row r="681" spans="6:7" ht="12.75" customHeight="1" x14ac:dyDescent="0.35">
      <c r="F681" s="16"/>
      <c r="G681" s="15"/>
    </row>
    <row r="682" spans="6:7" ht="12.75" customHeight="1" x14ac:dyDescent="0.35">
      <c r="F682" s="16"/>
      <c r="G682" s="15"/>
    </row>
    <row r="683" spans="6:7" ht="12.75" customHeight="1" x14ac:dyDescent="0.35">
      <c r="F683" s="16"/>
      <c r="G683" s="15"/>
    </row>
    <row r="684" spans="6:7" ht="12.75" customHeight="1" x14ac:dyDescent="0.35">
      <c r="F684" s="16"/>
      <c r="G684" s="15"/>
    </row>
    <row r="685" spans="6:7" ht="12.75" customHeight="1" x14ac:dyDescent="0.35">
      <c r="F685" s="16"/>
      <c r="G685" s="15"/>
    </row>
    <row r="686" spans="6:7" ht="12.75" customHeight="1" x14ac:dyDescent="0.35">
      <c r="F686" s="16"/>
      <c r="G686" s="15"/>
    </row>
    <row r="687" spans="6:7" ht="12.75" customHeight="1" x14ac:dyDescent="0.35">
      <c r="F687" s="16"/>
      <c r="G687" s="15"/>
    </row>
    <row r="688" spans="6:7" ht="12.75" customHeight="1" x14ac:dyDescent="0.35">
      <c r="F688" s="16"/>
      <c r="G688" s="15"/>
    </row>
    <row r="689" spans="6:7" ht="12.75" customHeight="1" x14ac:dyDescent="0.35">
      <c r="F689" s="16"/>
      <c r="G689" s="15"/>
    </row>
    <row r="690" spans="6:7" ht="12.75" customHeight="1" x14ac:dyDescent="0.35">
      <c r="F690" s="16"/>
      <c r="G690" s="15"/>
    </row>
    <row r="691" spans="6:7" ht="12.75" customHeight="1" x14ac:dyDescent="0.35">
      <c r="F691" s="16"/>
      <c r="G691" s="15"/>
    </row>
    <row r="692" spans="6:7" ht="12.75" customHeight="1" x14ac:dyDescent="0.35">
      <c r="F692" s="16"/>
      <c r="G692" s="15"/>
    </row>
    <row r="693" spans="6:7" ht="12.75" customHeight="1" x14ac:dyDescent="0.35">
      <c r="F693" s="16"/>
      <c r="G693" s="15"/>
    </row>
    <row r="694" spans="6:7" ht="12.75" customHeight="1" x14ac:dyDescent="0.35">
      <c r="F694" s="16"/>
      <c r="G694" s="15"/>
    </row>
    <row r="695" spans="6:7" ht="12.75" customHeight="1" x14ac:dyDescent="0.35">
      <c r="F695" s="16"/>
      <c r="G695" s="15"/>
    </row>
    <row r="696" spans="6:7" ht="12.75" customHeight="1" x14ac:dyDescent="0.35">
      <c r="F696" s="16"/>
      <c r="G696" s="15"/>
    </row>
    <row r="697" spans="6:7" ht="12.75" customHeight="1" x14ac:dyDescent="0.35">
      <c r="F697" s="16"/>
      <c r="G697" s="15"/>
    </row>
    <row r="698" spans="6:7" ht="12.75" customHeight="1" x14ac:dyDescent="0.35">
      <c r="F698" s="16"/>
      <c r="G698" s="15"/>
    </row>
    <row r="699" spans="6:7" ht="12.75" customHeight="1" x14ac:dyDescent="0.35">
      <c r="F699" s="16"/>
      <c r="G699" s="15"/>
    </row>
    <row r="700" spans="6:7" ht="12.75" customHeight="1" x14ac:dyDescent="0.35">
      <c r="F700" s="16"/>
      <c r="G700" s="15"/>
    </row>
    <row r="701" spans="6:7" ht="12.75" customHeight="1" x14ac:dyDescent="0.35">
      <c r="F701" s="16"/>
      <c r="G701" s="15"/>
    </row>
    <row r="702" spans="6:7" ht="12.75" customHeight="1" x14ac:dyDescent="0.35">
      <c r="F702" s="16"/>
      <c r="G702" s="15"/>
    </row>
    <row r="703" spans="6:7" ht="12.75" customHeight="1" x14ac:dyDescent="0.35">
      <c r="F703" s="16"/>
      <c r="G703" s="15"/>
    </row>
    <row r="704" spans="6:7" ht="12.75" customHeight="1" x14ac:dyDescent="0.35">
      <c r="F704" s="16"/>
      <c r="G704" s="15"/>
    </row>
    <row r="705" spans="6:7" ht="12.75" customHeight="1" x14ac:dyDescent="0.35">
      <c r="F705" s="16"/>
      <c r="G705" s="15"/>
    </row>
    <row r="706" spans="6:7" ht="12.75" customHeight="1" x14ac:dyDescent="0.35">
      <c r="F706" s="16"/>
      <c r="G706" s="15"/>
    </row>
    <row r="707" spans="6:7" ht="12.75" customHeight="1" x14ac:dyDescent="0.35">
      <c r="F707" s="16"/>
      <c r="G707" s="15"/>
    </row>
    <row r="708" spans="6:7" ht="12.75" customHeight="1" x14ac:dyDescent="0.35">
      <c r="F708" s="16"/>
      <c r="G708" s="15"/>
    </row>
    <row r="709" spans="6:7" ht="12.75" customHeight="1" x14ac:dyDescent="0.35">
      <c r="F709" s="16"/>
      <c r="G709" s="15"/>
    </row>
    <row r="710" spans="6:7" ht="12.75" customHeight="1" x14ac:dyDescent="0.35">
      <c r="F710" s="16"/>
      <c r="G710" s="15"/>
    </row>
    <row r="711" spans="6:7" ht="12.75" customHeight="1" x14ac:dyDescent="0.35">
      <c r="F711" s="16"/>
      <c r="G711" s="15"/>
    </row>
    <row r="712" spans="6:7" ht="12.75" customHeight="1" x14ac:dyDescent="0.35">
      <c r="F712" s="16"/>
      <c r="G712" s="15"/>
    </row>
    <row r="713" spans="6:7" ht="12.75" customHeight="1" x14ac:dyDescent="0.35">
      <c r="F713" s="16"/>
      <c r="G713" s="15"/>
    </row>
    <row r="714" spans="6:7" ht="12.75" customHeight="1" x14ac:dyDescent="0.35">
      <c r="F714" s="16"/>
      <c r="G714" s="15"/>
    </row>
    <row r="715" spans="6:7" ht="12.75" customHeight="1" x14ac:dyDescent="0.35">
      <c r="F715" s="16"/>
      <c r="G715" s="15"/>
    </row>
    <row r="716" spans="6:7" ht="12.75" customHeight="1" x14ac:dyDescent="0.35">
      <c r="F716" s="16"/>
      <c r="G716" s="15"/>
    </row>
    <row r="717" spans="6:7" ht="12.75" customHeight="1" x14ac:dyDescent="0.35">
      <c r="F717" s="16"/>
      <c r="G717" s="15"/>
    </row>
    <row r="718" spans="6:7" ht="12.75" customHeight="1" x14ac:dyDescent="0.35">
      <c r="F718" s="16"/>
      <c r="G718" s="15"/>
    </row>
    <row r="719" spans="6:7" ht="12.75" customHeight="1" x14ac:dyDescent="0.35">
      <c r="F719" s="16"/>
      <c r="G719" s="15"/>
    </row>
    <row r="720" spans="6:7" ht="12.75" customHeight="1" x14ac:dyDescent="0.35">
      <c r="F720" s="16"/>
      <c r="G720" s="15"/>
    </row>
    <row r="721" spans="6:7" ht="12.75" customHeight="1" x14ac:dyDescent="0.35">
      <c r="F721" s="16"/>
      <c r="G721" s="15"/>
    </row>
    <row r="722" spans="6:7" ht="12.75" customHeight="1" x14ac:dyDescent="0.35">
      <c r="F722" s="16"/>
      <c r="G722" s="15"/>
    </row>
    <row r="723" spans="6:7" ht="12.75" customHeight="1" x14ac:dyDescent="0.35">
      <c r="F723" s="16"/>
      <c r="G723" s="15"/>
    </row>
    <row r="724" spans="6:7" ht="12.75" customHeight="1" x14ac:dyDescent="0.35">
      <c r="F724" s="16"/>
      <c r="G724" s="15"/>
    </row>
    <row r="725" spans="6:7" ht="12.75" customHeight="1" x14ac:dyDescent="0.35">
      <c r="F725" s="16"/>
      <c r="G725" s="15"/>
    </row>
    <row r="726" spans="6:7" ht="12.75" customHeight="1" x14ac:dyDescent="0.35">
      <c r="F726" s="16"/>
      <c r="G726" s="15"/>
    </row>
    <row r="727" spans="6:7" ht="12.75" customHeight="1" x14ac:dyDescent="0.35">
      <c r="F727" s="16"/>
      <c r="G727" s="15"/>
    </row>
    <row r="728" spans="6:7" ht="12.75" customHeight="1" x14ac:dyDescent="0.35">
      <c r="F728" s="16"/>
      <c r="G728" s="15"/>
    </row>
    <row r="729" spans="6:7" ht="12.75" customHeight="1" x14ac:dyDescent="0.35">
      <c r="F729" s="16"/>
      <c r="G729" s="15"/>
    </row>
    <row r="730" spans="6:7" ht="12.75" customHeight="1" x14ac:dyDescent="0.35">
      <c r="F730" s="16"/>
      <c r="G730" s="15"/>
    </row>
    <row r="731" spans="6:7" ht="12.75" customHeight="1" x14ac:dyDescent="0.35">
      <c r="F731" s="16"/>
      <c r="G731" s="15"/>
    </row>
    <row r="732" spans="6:7" ht="12.75" customHeight="1" x14ac:dyDescent="0.35">
      <c r="F732" s="16"/>
      <c r="G732" s="15"/>
    </row>
    <row r="733" spans="6:7" ht="12.75" customHeight="1" x14ac:dyDescent="0.35">
      <c r="F733" s="16"/>
      <c r="G733" s="15"/>
    </row>
    <row r="734" spans="6:7" ht="12.75" customHeight="1" x14ac:dyDescent="0.35">
      <c r="F734" s="16"/>
      <c r="G734" s="15"/>
    </row>
    <row r="735" spans="6:7" ht="12.75" customHeight="1" x14ac:dyDescent="0.35">
      <c r="F735" s="16"/>
      <c r="G735" s="15"/>
    </row>
    <row r="736" spans="6:7" ht="12.75" customHeight="1" x14ac:dyDescent="0.35">
      <c r="F736" s="16"/>
      <c r="G736" s="15"/>
    </row>
    <row r="737" spans="6:7" ht="12.75" customHeight="1" x14ac:dyDescent="0.35">
      <c r="F737" s="16"/>
      <c r="G737" s="15"/>
    </row>
    <row r="738" spans="6:7" ht="12.75" customHeight="1" x14ac:dyDescent="0.35">
      <c r="F738" s="16"/>
      <c r="G738" s="15"/>
    </row>
    <row r="739" spans="6:7" ht="12.75" customHeight="1" x14ac:dyDescent="0.35">
      <c r="F739" s="16"/>
      <c r="G739" s="15"/>
    </row>
    <row r="740" spans="6:7" ht="12.75" customHeight="1" x14ac:dyDescent="0.35">
      <c r="F740" s="16"/>
      <c r="G740" s="15"/>
    </row>
    <row r="741" spans="6:7" ht="12.75" customHeight="1" x14ac:dyDescent="0.35">
      <c r="F741" s="16"/>
      <c r="G741" s="15"/>
    </row>
    <row r="742" spans="6:7" ht="12.75" customHeight="1" x14ac:dyDescent="0.35">
      <c r="F742" s="16"/>
      <c r="G742" s="15"/>
    </row>
    <row r="743" spans="6:7" ht="12.75" customHeight="1" x14ac:dyDescent="0.35">
      <c r="F743" s="16"/>
      <c r="G743" s="15"/>
    </row>
    <row r="744" spans="6:7" ht="12.75" customHeight="1" x14ac:dyDescent="0.35">
      <c r="F744" s="16"/>
      <c r="G744" s="15"/>
    </row>
    <row r="745" spans="6:7" ht="12.75" customHeight="1" x14ac:dyDescent="0.35">
      <c r="F745" s="16"/>
      <c r="G745" s="15"/>
    </row>
    <row r="746" spans="6:7" ht="12.75" customHeight="1" x14ac:dyDescent="0.35">
      <c r="F746" s="16"/>
      <c r="G746" s="15"/>
    </row>
    <row r="747" spans="6:7" ht="12.75" customHeight="1" x14ac:dyDescent="0.35">
      <c r="F747" s="16"/>
      <c r="G747" s="15"/>
    </row>
    <row r="748" spans="6:7" ht="12.75" customHeight="1" x14ac:dyDescent="0.35">
      <c r="F748" s="16"/>
      <c r="G748" s="15"/>
    </row>
    <row r="749" spans="6:7" ht="12.75" customHeight="1" x14ac:dyDescent="0.35">
      <c r="F749" s="16"/>
      <c r="G749" s="15"/>
    </row>
    <row r="750" spans="6:7" ht="12.75" customHeight="1" x14ac:dyDescent="0.35">
      <c r="F750" s="16"/>
      <c r="G750" s="15"/>
    </row>
    <row r="751" spans="6:7" ht="12.75" customHeight="1" x14ac:dyDescent="0.35">
      <c r="F751" s="16"/>
      <c r="G751" s="15"/>
    </row>
    <row r="752" spans="6:7" ht="12.75" customHeight="1" x14ac:dyDescent="0.35">
      <c r="F752" s="16"/>
      <c r="G752" s="15"/>
    </row>
    <row r="753" spans="6:7" ht="12.75" customHeight="1" x14ac:dyDescent="0.35">
      <c r="F753" s="16"/>
      <c r="G753" s="15"/>
    </row>
    <row r="754" spans="6:7" ht="12.75" customHeight="1" x14ac:dyDescent="0.35">
      <c r="F754" s="16"/>
      <c r="G754" s="15"/>
    </row>
    <row r="755" spans="6:7" ht="12.75" customHeight="1" x14ac:dyDescent="0.35">
      <c r="F755" s="16"/>
      <c r="G755" s="15"/>
    </row>
    <row r="756" spans="6:7" ht="12.75" customHeight="1" x14ac:dyDescent="0.35">
      <c r="F756" s="16"/>
      <c r="G756" s="15"/>
    </row>
    <row r="757" spans="6:7" ht="12.75" customHeight="1" x14ac:dyDescent="0.35">
      <c r="F757" s="16"/>
      <c r="G757" s="15"/>
    </row>
    <row r="758" spans="6:7" ht="12.75" customHeight="1" x14ac:dyDescent="0.35">
      <c r="F758" s="16"/>
      <c r="G758" s="15"/>
    </row>
    <row r="759" spans="6:7" ht="12.75" customHeight="1" x14ac:dyDescent="0.35">
      <c r="F759" s="16"/>
      <c r="G759" s="15"/>
    </row>
    <row r="760" spans="6:7" ht="12.75" customHeight="1" x14ac:dyDescent="0.35">
      <c r="F760" s="16"/>
      <c r="G760" s="15"/>
    </row>
    <row r="761" spans="6:7" ht="12.75" customHeight="1" x14ac:dyDescent="0.35">
      <c r="F761" s="16"/>
      <c r="G761" s="15"/>
    </row>
    <row r="762" spans="6:7" ht="12.75" customHeight="1" x14ac:dyDescent="0.35">
      <c r="F762" s="16"/>
      <c r="G762" s="15"/>
    </row>
    <row r="763" spans="6:7" ht="12.75" customHeight="1" x14ac:dyDescent="0.35">
      <c r="F763" s="16"/>
      <c r="G763" s="15"/>
    </row>
    <row r="764" spans="6:7" ht="12.75" customHeight="1" x14ac:dyDescent="0.35">
      <c r="F764" s="16"/>
      <c r="G764" s="15"/>
    </row>
    <row r="765" spans="6:7" ht="12.75" customHeight="1" x14ac:dyDescent="0.35">
      <c r="F765" s="16"/>
      <c r="G765" s="15"/>
    </row>
    <row r="766" spans="6:7" ht="12.75" customHeight="1" x14ac:dyDescent="0.35">
      <c r="F766" s="16"/>
      <c r="G766" s="15"/>
    </row>
    <row r="767" spans="6:7" ht="12.75" customHeight="1" x14ac:dyDescent="0.35">
      <c r="F767" s="16"/>
      <c r="G767" s="15"/>
    </row>
    <row r="768" spans="6:7" ht="12.75" customHeight="1" x14ac:dyDescent="0.35">
      <c r="F768" s="16"/>
      <c r="G768" s="15"/>
    </row>
    <row r="769" spans="6:7" ht="12.75" customHeight="1" x14ac:dyDescent="0.35">
      <c r="F769" s="16"/>
      <c r="G769" s="15"/>
    </row>
    <row r="770" spans="6:7" ht="12.75" customHeight="1" x14ac:dyDescent="0.35">
      <c r="F770" s="16"/>
      <c r="G770" s="15"/>
    </row>
    <row r="771" spans="6:7" ht="12.75" customHeight="1" x14ac:dyDescent="0.35">
      <c r="F771" s="16"/>
      <c r="G771" s="15"/>
    </row>
    <row r="772" spans="6:7" ht="12.75" customHeight="1" x14ac:dyDescent="0.35">
      <c r="F772" s="16"/>
      <c r="G772" s="15"/>
    </row>
    <row r="773" spans="6:7" ht="12.75" customHeight="1" x14ac:dyDescent="0.35">
      <c r="F773" s="16"/>
      <c r="G773" s="15"/>
    </row>
    <row r="774" spans="6:7" ht="12.75" customHeight="1" x14ac:dyDescent="0.35">
      <c r="F774" s="16"/>
      <c r="G774" s="15"/>
    </row>
    <row r="775" spans="6:7" ht="12.75" customHeight="1" x14ac:dyDescent="0.35">
      <c r="F775" s="16"/>
      <c r="G775" s="15"/>
    </row>
    <row r="776" spans="6:7" ht="12.75" customHeight="1" x14ac:dyDescent="0.35">
      <c r="F776" s="16"/>
      <c r="G776" s="15"/>
    </row>
    <row r="777" spans="6:7" ht="12.75" customHeight="1" x14ac:dyDescent="0.35">
      <c r="F777" s="16"/>
      <c r="G777" s="15"/>
    </row>
    <row r="778" spans="6:7" ht="12.75" customHeight="1" x14ac:dyDescent="0.35">
      <c r="F778" s="16"/>
      <c r="G778" s="15"/>
    </row>
    <row r="779" spans="6:7" ht="12.75" customHeight="1" x14ac:dyDescent="0.35">
      <c r="F779" s="16"/>
      <c r="G779" s="15"/>
    </row>
    <row r="780" spans="6:7" ht="12.75" customHeight="1" x14ac:dyDescent="0.35">
      <c r="F780" s="16"/>
      <c r="G780" s="15"/>
    </row>
    <row r="781" spans="6:7" ht="12.75" customHeight="1" x14ac:dyDescent="0.35">
      <c r="F781" s="16"/>
      <c r="G781" s="15"/>
    </row>
    <row r="782" spans="6:7" ht="12.75" customHeight="1" x14ac:dyDescent="0.35">
      <c r="F782" s="16"/>
      <c r="G782" s="15"/>
    </row>
    <row r="783" spans="6:7" ht="12.75" customHeight="1" x14ac:dyDescent="0.35">
      <c r="F783" s="16"/>
      <c r="G783" s="15"/>
    </row>
    <row r="784" spans="6:7" ht="12.75" customHeight="1" x14ac:dyDescent="0.35">
      <c r="F784" s="16"/>
      <c r="G784" s="15"/>
    </row>
    <row r="785" spans="6:7" ht="12.75" customHeight="1" x14ac:dyDescent="0.35">
      <c r="F785" s="16"/>
      <c r="G785" s="15"/>
    </row>
    <row r="786" spans="6:7" ht="12.75" customHeight="1" x14ac:dyDescent="0.35">
      <c r="F786" s="16"/>
      <c r="G786" s="15"/>
    </row>
    <row r="787" spans="6:7" ht="12.75" customHeight="1" x14ac:dyDescent="0.35">
      <c r="F787" s="16"/>
      <c r="G787" s="15"/>
    </row>
    <row r="788" spans="6:7" ht="12.75" customHeight="1" x14ac:dyDescent="0.35">
      <c r="F788" s="16"/>
      <c r="G788" s="15"/>
    </row>
    <row r="789" spans="6:7" ht="12.75" customHeight="1" x14ac:dyDescent="0.35">
      <c r="F789" s="16"/>
      <c r="G789" s="15"/>
    </row>
    <row r="790" spans="6:7" ht="12.75" customHeight="1" x14ac:dyDescent="0.35">
      <c r="F790" s="16"/>
      <c r="G790" s="15"/>
    </row>
    <row r="791" spans="6:7" ht="12.75" customHeight="1" x14ac:dyDescent="0.35">
      <c r="F791" s="16"/>
      <c r="G791" s="15"/>
    </row>
    <row r="792" spans="6:7" ht="12.75" customHeight="1" x14ac:dyDescent="0.35">
      <c r="F792" s="16"/>
      <c r="G792" s="15"/>
    </row>
    <row r="793" spans="6:7" ht="12.75" customHeight="1" x14ac:dyDescent="0.35">
      <c r="F793" s="16"/>
      <c r="G793" s="15"/>
    </row>
    <row r="794" spans="6:7" ht="12.75" customHeight="1" x14ac:dyDescent="0.35">
      <c r="F794" s="16"/>
      <c r="G794" s="15"/>
    </row>
    <row r="795" spans="6:7" ht="12.75" customHeight="1" x14ac:dyDescent="0.35">
      <c r="F795" s="16"/>
      <c r="G795" s="15"/>
    </row>
    <row r="796" spans="6:7" ht="12.75" customHeight="1" x14ac:dyDescent="0.35">
      <c r="F796" s="16"/>
      <c r="G796" s="15"/>
    </row>
    <row r="797" spans="6:7" ht="12.75" customHeight="1" x14ac:dyDescent="0.35">
      <c r="F797" s="16"/>
      <c r="G797" s="15"/>
    </row>
    <row r="798" spans="6:7" ht="12.75" customHeight="1" x14ac:dyDescent="0.35">
      <c r="F798" s="16"/>
      <c r="G798" s="15"/>
    </row>
    <row r="799" spans="6:7" ht="12.75" customHeight="1" x14ac:dyDescent="0.35">
      <c r="F799" s="16"/>
      <c r="G799" s="15"/>
    </row>
    <row r="800" spans="6:7" ht="12.75" customHeight="1" x14ac:dyDescent="0.35">
      <c r="F800" s="16"/>
      <c r="G800" s="15"/>
    </row>
    <row r="801" spans="6:7" ht="12.75" customHeight="1" x14ac:dyDescent="0.35">
      <c r="F801" s="16"/>
      <c r="G801" s="15"/>
    </row>
    <row r="802" spans="6:7" ht="12.75" customHeight="1" x14ac:dyDescent="0.35">
      <c r="F802" s="16"/>
      <c r="G802" s="15"/>
    </row>
    <row r="803" spans="6:7" ht="12.75" customHeight="1" x14ac:dyDescent="0.35">
      <c r="F803" s="16"/>
      <c r="G803" s="15"/>
    </row>
    <row r="804" spans="6:7" ht="12.75" customHeight="1" x14ac:dyDescent="0.35">
      <c r="F804" s="16"/>
      <c r="G804" s="15"/>
    </row>
    <row r="805" spans="6:7" ht="12.75" customHeight="1" x14ac:dyDescent="0.35">
      <c r="F805" s="16"/>
      <c r="G805" s="15"/>
    </row>
    <row r="806" spans="6:7" ht="12.75" customHeight="1" x14ac:dyDescent="0.35">
      <c r="F806" s="16"/>
      <c r="G806" s="15"/>
    </row>
    <row r="807" spans="6:7" ht="12.75" customHeight="1" x14ac:dyDescent="0.35">
      <c r="F807" s="16"/>
      <c r="G807" s="15"/>
    </row>
    <row r="808" spans="6:7" ht="12.75" customHeight="1" x14ac:dyDescent="0.35">
      <c r="F808" s="16"/>
      <c r="G808" s="15"/>
    </row>
    <row r="809" spans="6:7" ht="12.75" customHeight="1" x14ac:dyDescent="0.35">
      <c r="F809" s="16"/>
      <c r="G809" s="15"/>
    </row>
    <row r="810" spans="6:7" ht="12.75" customHeight="1" x14ac:dyDescent="0.35">
      <c r="F810" s="16"/>
      <c r="G810" s="15"/>
    </row>
    <row r="811" spans="6:7" ht="12.75" customHeight="1" x14ac:dyDescent="0.35">
      <c r="F811" s="16"/>
      <c r="G811" s="15"/>
    </row>
    <row r="812" spans="6:7" ht="12.75" customHeight="1" x14ac:dyDescent="0.35">
      <c r="F812" s="16"/>
      <c r="G812" s="15"/>
    </row>
    <row r="813" spans="6:7" ht="12.75" customHeight="1" x14ac:dyDescent="0.35">
      <c r="F813" s="16"/>
      <c r="G813" s="15"/>
    </row>
    <row r="814" spans="6:7" ht="12.75" customHeight="1" x14ac:dyDescent="0.35">
      <c r="F814" s="16"/>
      <c r="G814" s="15"/>
    </row>
    <row r="815" spans="6:7" ht="12.75" customHeight="1" x14ac:dyDescent="0.35">
      <c r="F815" s="16"/>
      <c r="G815" s="15"/>
    </row>
    <row r="816" spans="6:7" ht="12.75" customHeight="1" x14ac:dyDescent="0.35">
      <c r="F816" s="16"/>
      <c r="G816" s="15"/>
    </row>
    <row r="817" spans="6:7" ht="12.75" customHeight="1" x14ac:dyDescent="0.35">
      <c r="F817" s="16"/>
      <c r="G817" s="15"/>
    </row>
    <row r="818" spans="6:7" ht="12.75" customHeight="1" x14ac:dyDescent="0.35">
      <c r="F818" s="16"/>
      <c r="G818" s="15"/>
    </row>
    <row r="819" spans="6:7" ht="12.75" customHeight="1" x14ac:dyDescent="0.35">
      <c r="F819" s="16"/>
      <c r="G819" s="15"/>
    </row>
    <row r="820" spans="6:7" ht="12.75" customHeight="1" x14ac:dyDescent="0.35">
      <c r="F820" s="16"/>
      <c r="G820" s="15"/>
    </row>
    <row r="821" spans="6:7" ht="12.75" customHeight="1" x14ac:dyDescent="0.35">
      <c r="F821" s="16"/>
      <c r="G821" s="15"/>
    </row>
    <row r="822" spans="6:7" ht="12.75" customHeight="1" x14ac:dyDescent="0.35">
      <c r="F822" s="16"/>
      <c r="G822" s="15"/>
    </row>
    <row r="823" spans="6:7" ht="12.75" customHeight="1" x14ac:dyDescent="0.35">
      <c r="F823" s="16"/>
      <c r="G823" s="15"/>
    </row>
    <row r="824" spans="6:7" ht="12.75" customHeight="1" x14ac:dyDescent="0.35">
      <c r="F824" s="16"/>
      <c r="G824" s="15"/>
    </row>
    <row r="825" spans="6:7" ht="12.75" customHeight="1" x14ac:dyDescent="0.35">
      <c r="F825" s="16"/>
      <c r="G825" s="15"/>
    </row>
    <row r="826" spans="6:7" ht="12.75" customHeight="1" x14ac:dyDescent="0.35">
      <c r="F826" s="16"/>
      <c r="G826" s="15"/>
    </row>
    <row r="827" spans="6:7" ht="12.75" customHeight="1" x14ac:dyDescent="0.35">
      <c r="F827" s="16"/>
      <c r="G827" s="15"/>
    </row>
    <row r="828" spans="6:7" ht="12.75" customHeight="1" x14ac:dyDescent="0.35">
      <c r="F828" s="16"/>
      <c r="G828" s="15"/>
    </row>
    <row r="829" spans="6:7" ht="12.75" customHeight="1" x14ac:dyDescent="0.35">
      <c r="F829" s="16"/>
      <c r="G829" s="15"/>
    </row>
    <row r="830" spans="6:7" ht="12.75" customHeight="1" x14ac:dyDescent="0.35">
      <c r="F830" s="16"/>
      <c r="G830" s="15"/>
    </row>
    <row r="831" spans="6:7" ht="12.75" customHeight="1" x14ac:dyDescent="0.35">
      <c r="F831" s="16"/>
      <c r="G831" s="15"/>
    </row>
    <row r="832" spans="6:7" ht="12.75" customHeight="1" x14ac:dyDescent="0.35">
      <c r="F832" s="16"/>
      <c r="G832" s="15"/>
    </row>
    <row r="833" spans="6:7" ht="12.75" customHeight="1" x14ac:dyDescent="0.35">
      <c r="F833" s="16"/>
      <c r="G833" s="15"/>
    </row>
    <row r="834" spans="6:7" ht="12.75" customHeight="1" x14ac:dyDescent="0.35">
      <c r="F834" s="16"/>
      <c r="G834" s="15"/>
    </row>
    <row r="835" spans="6:7" ht="12.75" customHeight="1" x14ac:dyDescent="0.35">
      <c r="F835" s="16"/>
      <c r="G835" s="15"/>
    </row>
    <row r="836" spans="6:7" ht="12.75" customHeight="1" x14ac:dyDescent="0.35">
      <c r="F836" s="16"/>
      <c r="G836" s="15"/>
    </row>
    <row r="837" spans="6:7" ht="12.75" customHeight="1" x14ac:dyDescent="0.35">
      <c r="F837" s="16"/>
      <c r="G837" s="15"/>
    </row>
    <row r="838" spans="6:7" ht="12.75" customHeight="1" x14ac:dyDescent="0.35">
      <c r="F838" s="16"/>
      <c r="G838" s="15"/>
    </row>
    <row r="839" spans="6:7" ht="12.75" customHeight="1" x14ac:dyDescent="0.35">
      <c r="F839" s="16"/>
      <c r="G839" s="15"/>
    </row>
    <row r="840" spans="6:7" ht="12.75" customHeight="1" x14ac:dyDescent="0.35">
      <c r="F840" s="16"/>
      <c r="G840" s="15"/>
    </row>
    <row r="841" spans="6:7" ht="12.75" customHeight="1" x14ac:dyDescent="0.35">
      <c r="F841" s="16"/>
      <c r="G841" s="15"/>
    </row>
    <row r="842" spans="6:7" ht="12.75" customHeight="1" x14ac:dyDescent="0.35">
      <c r="F842" s="16"/>
      <c r="G842" s="15"/>
    </row>
    <row r="843" spans="6:7" ht="12.75" customHeight="1" x14ac:dyDescent="0.35">
      <c r="F843" s="16"/>
      <c r="G843" s="15"/>
    </row>
    <row r="844" spans="6:7" ht="12.75" customHeight="1" x14ac:dyDescent="0.35">
      <c r="F844" s="16"/>
      <c r="G844" s="15"/>
    </row>
    <row r="845" spans="6:7" ht="12.75" customHeight="1" x14ac:dyDescent="0.35">
      <c r="F845" s="16"/>
      <c r="G845" s="15"/>
    </row>
    <row r="846" spans="6:7" ht="12.75" customHeight="1" x14ac:dyDescent="0.35">
      <c r="F846" s="16"/>
      <c r="G846" s="15"/>
    </row>
    <row r="847" spans="6:7" ht="12.75" customHeight="1" x14ac:dyDescent="0.35">
      <c r="F847" s="16"/>
      <c r="G847" s="15"/>
    </row>
    <row r="848" spans="6:7" ht="12.75" customHeight="1" x14ac:dyDescent="0.35">
      <c r="F848" s="16"/>
      <c r="G848" s="15"/>
    </row>
    <row r="849" spans="6:7" ht="12.75" customHeight="1" x14ac:dyDescent="0.35">
      <c r="F849" s="16"/>
      <c r="G849" s="15"/>
    </row>
    <row r="850" spans="6:7" ht="12.75" customHeight="1" x14ac:dyDescent="0.35">
      <c r="F850" s="16"/>
      <c r="G850" s="15"/>
    </row>
    <row r="851" spans="6:7" ht="12.75" customHeight="1" x14ac:dyDescent="0.35">
      <c r="F851" s="16"/>
      <c r="G851" s="15"/>
    </row>
    <row r="852" spans="6:7" ht="12.75" customHeight="1" x14ac:dyDescent="0.35">
      <c r="F852" s="16"/>
      <c r="G852" s="15"/>
    </row>
    <row r="853" spans="6:7" ht="12.75" customHeight="1" x14ac:dyDescent="0.35">
      <c r="F853" s="16"/>
      <c r="G853" s="15"/>
    </row>
    <row r="854" spans="6:7" ht="12.75" customHeight="1" x14ac:dyDescent="0.35">
      <c r="F854" s="16"/>
      <c r="G854" s="15"/>
    </row>
    <row r="855" spans="6:7" ht="12.75" customHeight="1" x14ac:dyDescent="0.35">
      <c r="F855" s="16"/>
      <c r="G855" s="15"/>
    </row>
    <row r="856" spans="6:7" ht="12.75" customHeight="1" x14ac:dyDescent="0.35">
      <c r="F856" s="16"/>
      <c r="G856" s="15"/>
    </row>
    <row r="857" spans="6:7" ht="12.75" customHeight="1" x14ac:dyDescent="0.35">
      <c r="F857" s="16"/>
      <c r="G857" s="15"/>
    </row>
    <row r="858" spans="6:7" ht="12.75" customHeight="1" x14ac:dyDescent="0.35">
      <c r="F858" s="16"/>
      <c r="G858" s="15"/>
    </row>
    <row r="859" spans="6:7" ht="12.75" customHeight="1" x14ac:dyDescent="0.35">
      <c r="F859" s="16"/>
      <c r="G859" s="15"/>
    </row>
    <row r="860" spans="6:7" ht="12.75" customHeight="1" x14ac:dyDescent="0.35">
      <c r="F860" s="16"/>
      <c r="G860" s="15"/>
    </row>
    <row r="861" spans="6:7" ht="12.75" customHeight="1" x14ac:dyDescent="0.35">
      <c r="F861" s="16"/>
      <c r="G861" s="15"/>
    </row>
    <row r="862" spans="6:7" ht="12.75" customHeight="1" x14ac:dyDescent="0.35">
      <c r="F862" s="16"/>
      <c r="G862" s="15"/>
    </row>
    <row r="863" spans="6:7" ht="12.75" customHeight="1" x14ac:dyDescent="0.35">
      <c r="F863" s="16"/>
      <c r="G863" s="15"/>
    </row>
    <row r="864" spans="6:7" ht="12.75" customHeight="1" x14ac:dyDescent="0.35">
      <c r="F864" s="16"/>
      <c r="G864" s="15"/>
    </row>
    <row r="865" spans="6:7" ht="12.75" customHeight="1" x14ac:dyDescent="0.35">
      <c r="F865" s="16"/>
      <c r="G865" s="15"/>
    </row>
    <row r="866" spans="6:7" ht="12.75" customHeight="1" x14ac:dyDescent="0.35">
      <c r="F866" s="16"/>
      <c r="G866" s="15"/>
    </row>
    <row r="867" spans="6:7" ht="12.75" customHeight="1" x14ac:dyDescent="0.35">
      <c r="F867" s="16"/>
      <c r="G867" s="15"/>
    </row>
    <row r="868" spans="6:7" ht="12.75" customHeight="1" x14ac:dyDescent="0.35">
      <c r="F868" s="16"/>
      <c r="G868" s="15"/>
    </row>
    <row r="869" spans="6:7" ht="12.75" customHeight="1" x14ac:dyDescent="0.35">
      <c r="F869" s="16"/>
      <c r="G869" s="15"/>
    </row>
    <row r="870" spans="6:7" ht="12.75" customHeight="1" x14ac:dyDescent="0.35">
      <c r="F870" s="16"/>
      <c r="G870" s="15"/>
    </row>
    <row r="871" spans="6:7" ht="12.75" customHeight="1" x14ac:dyDescent="0.35">
      <c r="F871" s="16"/>
      <c r="G871" s="15"/>
    </row>
    <row r="872" spans="6:7" ht="12.75" customHeight="1" x14ac:dyDescent="0.35">
      <c r="F872" s="16"/>
      <c r="G872" s="15"/>
    </row>
    <row r="873" spans="6:7" ht="12.75" customHeight="1" x14ac:dyDescent="0.35">
      <c r="F873" s="16"/>
      <c r="G873" s="15"/>
    </row>
    <row r="874" spans="6:7" ht="12.75" customHeight="1" x14ac:dyDescent="0.35">
      <c r="F874" s="16"/>
      <c r="G874" s="15"/>
    </row>
    <row r="875" spans="6:7" ht="12.75" customHeight="1" x14ac:dyDescent="0.35">
      <c r="F875" s="16"/>
      <c r="G875" s="15"/>
    </row>
    <row r="876" spans="6:7" ht="12.75" customHeight="1" x14ac:dyDescent="0.35">
      <c r="F876" s="16"/>
      <c r="G876" s="15"/>
    </row>
    <row r="877" spans="6:7" ht="12.75" customHeight="1" x14ac:dyDescent="0.35">
      <c r="F877" s="16"/>
      <c r="G877" s="15"/>
    </row>
    <row r="878" spans="6:7" ht="12.75" customHeight="1" x14ac:dyDescent="0.35">
      <c r="F878" s="16"/>
      <c r="G878" s="15"/>
    </row>
    <row r="879" spans="6:7" ht="12.75" customHeight="1" x14ac:dyDescent="0.35">
      <c r="F879" s="16"/>
      <c r="G879" s="15"/>
    </row>
    <row r="880" spans="6:7" ht="12.75" customHeight="1" x14ac:dyDescent="0.35">
      <c r="F880" s="16"/>
      <c r="G880" s="15"/>
    </row>
    <row r="881" spans="6:7" ht="12.75" customHeight="1" x14ac:dyDescent="0.35">
      <c r="F881" s="16"/>
      <c r="G881" s="15"/>
    </row>
    <row r="882" spans="6:7" ht="12.75" customHeight="1" x14ac:dyDescent="0.35">
      <c r="F882" s="16"/>
      <c r="G882" s="15"/>
    </row>
    <row r="883" spans="6:7" ht="12.75" customHeight="1" x14ac:dyDescent="0.35">
      <c r="F883" s="16"/>
      <c r="G883" s="15"/>
    </row>
    <row r="884" spans="6:7" ht="12.75" customHeight="1" x14ac:dyDescent="0.35">
      <c r="F884" s="16"/>
      <c r="G884" s="15"/>
    </row>
    <row r="885" spans="6:7" ht="12.75" customHeight="1" x14ac:dyDescent="0.35">
      <c r="F885" s="16"/>
      <c r="G885" s="15"/>
    </row>
    <row r="886" spans="6:7" ht="12.75" customHeight="1" x14ac:dyDescent="0.35">
      <c r="F886" s="16"/>
      <c r="G886" s="15"/>
    </row>
    <row r="887" spans="6:7" ht="12.75" customHeight="1" x14ac:dyDescent="0.35">
      <c r="F887" s="16"/>
      <c r="G887" s="15"/>
    </row>
    <row r="888" spans="6:7" ht="12.75" customHeight="1" x14ac:dyDescent="0.35">
      <c r="F888" s="16"/>
      <c r="G888" s="15"/>
    </row>
    <row r="889" spans="6:7" ht="12.75" customHeight="1" x14ac:dyDescent="0.35">
      <c r="F889" s="16"/>
      <c r="G889" s="15"/>
    </row>
    <row r="890" spans="6:7" ht="12.75" customHeight="1" x14ac:dyDescent="0.35">
      <c r="F890" s="16"/>
      <c r="G890" s="15"/>
    </row>
    <row r="891" spans="6:7" ht="12.75" customHeight="1" x14ac:dyDescent="0.35">
      <c r="F891" s="16"/>
      <c r="G891" s="15"/>
    </row>
    <row r="892" spans="6:7" ht="12.75" customHeight="1" x14ac:dyDescent="0.35">
      <c r="F892" s="16"/>
      <c r="G892" s="15"/>
    </row>
    <row r="893" spans="6:7" ht="12.75" customHeight="1" x14ac:dyDescent="0.35">
      <c r="F893" s="16"/>
      <c r="G893" s="15"/>
    </row>
    <row r="894" spans="6:7" ht="12.75" customHeight="1" x14ac:dyDescent="0.35">
      <c r="F894" s="16"/>
      <c r="G894" s="15"/>
    </row>
    <row r="895" spans="6:7" ht="12.75" customHeight="1" x14ac:dyDescent="0.35">
      <c r="F895" s="16"/>
      <c r="G895" s="15"/>
    </row>
    <row r="896" spans="6:7" ht="12.75" customHeight="1" x14ac:dyDescent="0.35">
      <c r="F896" s="16"/>
      <c r="G896" s="15"/>
    </row>
    <row r="897" spans="6:7" ht="12.75" customHeight="1" x14ac:dyDescent="0.35">
      <c r="F897" s="16"/>
      <c r="G897" s="15"/>
    </row>
    <row r="898" spans="6:7" ht="12.75" customHeight="1" x14ac:dyDescent="0.35">
      <c r="F898" s="16"/>
      <c r="G898" s="15"/>
    </row>
    <row r="899" spans="6:7" ht="12.75" customHeight="1" x14ac:dyDescent="0.35">
      <c r="F899" s="16"/>
      <c r="G899" s="15"/>
    </row>
    <row r="900" spans="6:7" ht="12.75" customHeight="1" x14ac:dyDescent="0.35">
      <c r="F900" s="16"/>
      <c r="G900" s="15"/>
    </row>
    <row r="901" spans="6:7" ht="12.75" customHeight="1" x14ac:dyDescent="0.35">
      <c r="F901" s="16"/>
      <c r="G901" s="15"/>
    </row>
    <row r="902" spans="6:7" ht="12.75" customHeight="1" x14ac:dyDescent="0.35">
      <c r="F902" s="16"/>
      <c r="G902" s="15"/>
    </row>
    <row r="903" spans="6:7" ht="12.75" customHeight="1" x14ac:dyDescent="0.35">
      <c r="F903" s="16"/>
      <c r="G903" s="15"/>
    </row>
    <row r="904" spans="6:7" ht="12.75" customHeight="1" x14ac:dyDescent="0.35">
      <c r="F904" s="16"/>
      <c r="G904" s="15"/>
    </row>
    <row r="905" spans="6:7" ht="12.75" customHeight="1" x14ac:dyDescent="0.35">
      <c r="F905" s="16"/>
      <c r="G905" s="15"/>
    </row>
    <row r="906" spans="6:7" ht="12.75" customHeight="1" x14ac:dyDescent="0.35">
      <c r="F906" s="16"/>
      <c r="G906" s="15"/>
    </row>
    <row r="907" spans="6:7" ht="12.75" customHeight="1" x14ac:dyDescent="0.35">
      <c r="F907" s="16"/>
      <c r="G907" s="15"/>
    </row>
    <row r="908" spans="6:7" ht="12.75" customHeight="1" x14ac:dyDescent="0.35">
      <c r="F908" s="16"/>
      <c r="G908" s="15"/>
    </row>
    <row r="909" spans="6:7" ht="12.75" customHeight="1" x14ac:dyDescent="0.35">
      <c r="F909" s="16"/>
      <c r="G909" s="15"/>
    </row>
    <row r="910" spans="6:7" ht="12.75" customHeight="1" x14ac:dyDescent="0.35">
      <c r="F910" s="16"/>
      <c r="G910" s="15"/>
    </row>
    <row r="911" spans="6:7" ht="12.75" customHeight="1" x14ac:dyDescent="0.35">
      <c r="F911" s="16"/>
      <c r="G911" s="15"/>
    </row>
    <row r="912" spans="6:7" ht="12.75" customHeight="1" x14ac:dyDescent="0.35">
      <c r="F912" s="16"/>
      <c r="G912" s="15"/>
    </row>
    <row r="913" spans="6:7" ht="12.75" customHeight="1" x14ac:dyDescent="0.35">
      <c r="F913" s="16"/>
      <c r="G913" s="15"/>
    </row>
    <row r="914" spans="6:7" ht="12.75" customHeight="1" x14ac:dyDescent="0.35">
      <c r="F914" s="16"/>
      <c r="G914" s="15"/>
    </row>
    <row r="915" spans="6:7" ht="12.75" customHeight="1" x14ac:dyDescent="0.35">
      <c r="F915" s="16"/>
      <c r="G915" s="15"/>
    </row>
    <row r="916" spans="6:7" ht="12.75" customHeight="1" x14ac:dyDescent="0.35">
      <c r="F916" s="16"/>
      <c r="G916" s="15"/>
    </row>
    <row r="917" spans="6:7" ht="12.75" customHeight="1" x14ac:dyDescent="0.35">
      <c r="F917" s="16"/>
      <c r="G917" s="15"/>
    </row>
    <row r="918" spans="6:7" ht="12.75" customHeight="1" x14ac:dyDescent="0.35">
      <c r="F918" s="16"/>
      <c r="G918" s="15"/>
    </row>
    <row r="919" spans="6:7" ht="12.75" customHeight="1" x14ac:dyDescent="0.35">
      <c r="F919" s="16"/>
      <c r="G919" s="15"/>
    </row>
    <row r="920" spans="6:7" ht="12.75" customHeight="1" x14ac:dyDescent="0.35">
      <c r="F920" s="16"/>
      <c r="G920" s="15"/>
    </row>
    <row r="921" spans="6:7" ht="12.75" customHeight="1" x14ac:dyDescent="0.35">
      <c r="F921" s="16"/>
      <c r="G921" s="15"/>
    </row>
    <row r="922" spans="6:7" ht="12.75" customHeight="1" x14ac:dyDescent="0.35">
      <c r="F922" s="16"/>
      <c r="G922" s="15"/>
    </row>
    <row r="923" spans="6:7" ht="12.75" customHeight="1" x14ac:dyDescent="0.35">
      <c r="F923" s="16"/>
      <c r="G923" s="15"/>
    </row>
    <row r="924" spans="6:7" ht="12.75" customHeight="1" x14ac:dyDescent="0.35">
      <c r="F924" s="16"/>
      <c r="G924" s="15"/>
    </row>
    <row r="925" spans="6:7" ht="12.75" customHeight="1" x14ac:dyDescent="0.35">
      <c r="F925" s="16"/>
      <c r="G925" s="15"/>
    </row>
    <row r="926" spans="6:7" ht="12.75" customHeight="1" x14ac:dyDescent="0.35">
      <c r="F926" s="16"/>
      <c r="G926" s="15"/>
    </row>
    <row r="927" spans="6:7" ht="12.75" customHeight="1" x14ac:dyDescent="0.35">
      <c r="F927" s="16"/>
      <c r="G927" s="15"/>
    </row>
    <row r="928" spans="6:7" ht="12.75" customHeight="1" x14ac:dyDescent="0.35">
      <c r="F928" s="16"/>
      <c r="G928" s="15"/>
    </row>
    <row r="929" spans="6:7" ht="12.75" customHeight="1" x14ac:dyDescent="0.35">
      <c r="F929" s="16"/>
      <c r="G929" s="15"/>
    </row>
    <row r="930" spans="6:7" ht="12.75" customHeight="1" x14ac:dyDescent="0.35">
      <c r="F930" s="16"/>
      <c r="G930" s="15"/>
    </row>
    <row r="931" spans="6:7" ht="12.75" customHeight="1" x14ac:dyDescent="0.35">
      <c r="F931" s="16"/>
      <c r="G931" s="15"/>
    </row>
    <row r="932" spans="6:7" ht="12.75" customHeight="1" x14ac:dyDescent="0.35">
      <c r="F932" s="16"/>
      <c r="G932" s="15"/>
    </row>
    <row r="933" spans="6:7" ht="12.75" customHeight="1" x14ac:dyDescent="0.35">
      <c r="F933" s="16"/>
      <c r="G933" s="15"/>
    </row>
    <row r="934" spans="6:7" ht="12.75" customHeight="1" x14ac:dyDescent="0.35">
      <c r="F934" s="16"/>
      <c r="G934" s="15"/>
    </row>
    <row r="935" spans="6:7" ht="12.75" customHeight="1" x14ac:dyDescent="0.35">
      <c r="F935" s="16"/>
      <c r="G935" s="15"/>
    </row>
    <row r="936" spans="6:7" ht="12.75" customHeight="1" x14ac:dyDescent="0.35">
      <c r="F936" s="16"/>
      <c r="G936" s="15"/>
    </row>
    <row r="937" spans="6:7" ht="12.75" customHeight="1" x14ac:dyDescent="0.35">
      <c r="F937" s="16"/>
      <c r="G937" s="15"/>
    </row>
    <row r="938" spans="6:7" ht="12.75" customHeight="1" x14ac:dyDescent="0.35">
      <c r="F938" s="16"/>
      <c r="G938" s="15"/>
    </row>
    <row r="939" spans="6:7" ht="12.75" customHeight="1" x14ac:dyDescent="0.35">
      <c r="F939" s="16"/>
      <c r="G939" s="15"/>
    </row>
    <row r="940" spans="6:7" ht="12.75" customHeight="1" x14ac:dyDescent="0.35">
      <c r="F940" s="16"/>
      <c r="G940" s="15"/>
    </row>
    <row r="941" spans="6:7" ht="12.75" customHeight="1" x14ac:dyDescent="0.35">
      <c r="F941" s="16"/>
      <c r="G941" s="15"/>
    </row>
    <row r="942" spans="6:7" ht="12.75" customHeight="1" x14ac:dyDescent="0.35">
      <c r="F942" s="16"/>
      <c r="G942" s="15"/>
    </row>
    <row r="943" spans="6:7" ht="12.75" customHeight="1" x14ac:dyDescent="0.35">
      <c r="F943" s="16"/>
      <c r="G943" s="15"/>
    </row>
    <row r="944" spans="6:7" ht="12.75" customHeight="1" x14ac:dyDescent="0.35">
      <c r="F944" s="16"/>
      <c r="G944" s="15"/>
    </row>
    <row r="945" spans="6:7" ht="12.75" customHeight="1" x14ac:dyDescent="0.35">
      <c r="F945" s="16"/>
      <c r="G945" s="15"/>
    </row>
    <row r="946" spans="6:7" ht="12.75" customHeight="1" x14ac:dyDescent="0.35">
      <c r="F946" s="16"/>
      <c r="G946" s="15"/>
    </row>
    <row r="947" spans="6:7" ht="12.75" customHeight="1" x14ac:dyDescent="0.35">
      <c r="F947" s="16"/>
      <c r="G947" s="15"/>
    </row>
    <row r="948" spans="6:7" ht="12.75" customHeight="1" x14ac:dyDescent="0.35">
      <c r="F948" s="16"/>
      <c r="G948" s="15"/>
    </row>
    <row r="949" spans="6:7" ht="12.75" customHeight="1" x14ac:dyDescent="0.35">
      <c r="F949" s="16"/>
      <c r="G949" s="15"/>
    </row>
    <row r="950" spans="6:7" ht="12.75" customHeight="1" x14ac:dyDescent="0.35">
      <c r="F950" s="16"/>
      <c r="G950" s="15"/>
    </row>
    <row r="951" spans="6:7" ht="12.75" customHeight="1" x14ac:dyDescent="0.35">
      <c r="F951" s="16"/>
      <c r="G951" s="15"/>
    </row>
    <row r="952" spans="6:7" ht="12.75" customHeight="1" x14ac:dyDescent="0.35">
      <c r="F952" s="16"/>
      <c r="G952" s="15"/>
    </row>
    <row r="953" spans="6:7" ht="12.75" customHeight="1" x14ac:dyDescent="0.35">
      <c r="F953" s="16"/>
      <c r="G953" s="15"/>
    </row>
    <row r="954" spans="6:7" ht="12.75" customHeight="1" x14ac:dyDescent="0.35">
      <c r="F954" s="16"/>
      <c r="G954" s="15"/>
    </row>
    <row r="955" spans="6:7" ht="12.75" customHeight="1" x14ac:dyDescent="0.35">
      <c r="F955" s="16"/>
      <c r="G955" s="15"/>
    </row>
    <row r="956" spans="6:7" ht="12.75" customHeight="1" x14ac:dyDescent="0.35">
      <c r="F956" s="16"/>
      <c r="G956" s="15"/>
    </row>
    <row r="957" spans="6:7" ht="12.75" customHeight="1" x14ac:dyDescent="0.35">
      <c r="F957" s="16"/>
      <c r="G957" s="15"/>
    </row>
    <row r="958" spans="6:7" ht="12.75" customHeight="1" x14ac:dyDescent="0.35">
      <c r="F958" s="16"/>
      <c r="G958" s="15"/>
    </row>
    <row r="959" spans="6:7" ht="12.75" customHeight="1" x14ac:dyDescent="0.35">
      <c r="F959" s="16"/>
      <c r="G959" s="15"/>
    </row>
    <row r="960" spans="6:7" ht="12.75" customHeight="1" x14ac:dyDescent="0.35">
      <c r="F960" s="16"/>
      <c r="G960" s="15"/>
    </row>
    <row r="961" spans="6:7" ht="12.75" customHeight="1" x14ac:dyDescent="0.35">
      <c r="F961" s="16"/>
      <c r="G961" s="15"/>
    </row>
    <row r="962" spans="6:7" ht="12.75" customHeight="1" x14ac:dyDescent="0.35">
      <c r="F962" s="16"/>
      <c r="G962" s="15"/>
    </row>
    <row r="963" spans="6:7" ht="12.75" customHeight="1" x14ac:dyDescent="0.35">
      <c r="F963" s="16"/>
      <c r="G963" s="15"/>
    </row>
    <row r="964" spans="6:7" ht="12.75" customHeight="1" x14ac:dyDescent="0.35">
      <c r="F964" s="16"/>
      <c r="G964" s="15"/>
    </row>
    <row r="965" spans="6:7" ht="12.75" customHeight="1" x14ac:dyDescent="0.35">
      <c r="F965" s="16"/>
      <c r="G965" s="15"/>
    </row>
    <row r="966" spans="6:7" ht="12.75" customHeight="1" x14ac:dyDescent="0.35">
      <c r="F966" s="16"/>
      <c r="G966" s="15"/>
    </row>
    <row r="967" spans="6:7" ht="12.75" customHeight="1" x14ac:dyDescent="0.35">
      <c r="F967" s="16"/>
      <c r="G967" s="15"/>
    </row>
    <row r="968" spans="6:7" ht="12.75" customHeight="1" x14ac:dyDescent="0.35">
      <c r="F968" s="16"/>
      <c r="G968" s="15"/>
    </row>
    <row r="969" spans="6:7" ht="12.75" customHeight="1" x14ac:dyDescent="0.35">
      <c r="F969" s="16"/>
      <c r="G969" s="15"/>
    </row>
    <row r="970" spans="6:7" ht="12.75" customHeight="1" x14ac:dyDescent="0.35">
      <c r="F970" s="16"/>
      <c r="G970" s="15"/>
    </row>
    <row r="971" spans="6:7" ht="12.75" customHeight="1" x14ac:dyDescent="0.35">
      <c r="F971" s="16"/>
      <c r="G971" s="15"/>
    </row>
    <row r="972" spans="6:7" ht="12.75" customHeight="1" x14ac:dyDescent="0.35">
      <c r="F972" s="16"/>
      <c r="G972" s="15"/>
    </row>
    <row r="973" spans="6:7" ht="12.75" customHeight="1" x14ac:dyDescent="0.35">
      <c r="F973" s="16"/>
      <c r="G973" s="15"/>
    </row>
    <row r="974" spans="6:7" ht="12.75" customHeight="1" x14ac:dyDescent="0.35">
      <c r="F974" s="16"/>
      <c r="G974" s="15"/>
    </row>
    <row r="975" spans="6:7" ht="12.75" customHeight="1" x14ac:dyDescent="0.35">
      <c r="F975" s="16"/>
      <c r="G975" s="15"/>
    </row>
    <row r="976" spans="6:7" ht="12.75" customHeight="1" x14ac:dyDescent="0.35">
      <c r="F976" s="16"/>
      <c r="G976" s="15"/>
    </row>
    <row r="977" spans="6:7" ht="12.75" customHeight="1" x14ac:dyDescent="0.35">
      <c r="F977" s="16"/>
      <c r="G977" s="15"/>
    </row>
    <row r="978" spans="6:7" ht="12.75" customHeight="1" x14ac:dyDescent="0.35">
      <c r="F978" s="16"/>
      <c r="G978" s="15"/>
    </row>
    <row r="979" spans="6:7" ht="12.75" customHeight="1" x14ac:dyDescent="0.35">
      <c r="F979" s="16"/>
      <c r="G979" s="15"/>
    </row>
    <row r="980" spans="6:7" ht="12.75" customHeight="1" x14ac:dyDescent="0.35">
      <c r="F980" s="16"/>
      <c r="G980" s="15"/>
    </row>
  </sheetData>
  <mergeCells count="11">
    <mergeCell ref="A1:F1"/>
    <mergeCell ref="A2:F2"/>
    <mergeCell ref="A10:F10"/>
    <mergeCell ref="A11:F11"/>
    <mergeCell ref="A4:D4"/>
    <mergeCell ref="B5:D5"/>
    <mergeCell ref="B6:D6"/>
    <mergeCell ref="E4:F6"/>
    <mergeCell ref="A7:A8"/>
    <mergeCell ref="C7:D7"/>
    <mergeCell ref="C8:D8"/>
  </mergeCells>
  <dataValidations count="1">
    <dataValidation type="list" allowBlank="1" showInputMessage="1" showErrorMessage="1" sqref="B8" xr:uid="{3B7EE6D0-EED7-4D8D-971B-340F9B9D0AED}">
      <formula1>$J$7:$J$8</formula1>
    </dataValidation>
  </dataValidations>
  <pageMargins left="0.78749999999999998" right="0.78749999999999998" top="1.0249999999999999" bottom="1.0249999999999999" header="0" footer="0"/>
  <pageSetup paperSize="9" orientation="landscape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Iniciais</vt:lpstr>
      <vt:lpstr>Pontuação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Renner Sartório Camargo</dc:creator>
  <cp:lastModifiedBy>Renner Sartório Camargo</cp:lastModifiedBy>
  <dcterms:created xsi:type="dcterms:W3CDTF">2024-02-20T23:50:43Z</dcterms:created>
  <dcterms:modified xsi:type="dcterms:W3CDTF">2024-02-22T14:08:50Z</dcterms:modified>
</cp:coreProperties>
</file>